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ReporteTrimestral!$B$10:$AD$79</definedName>
    <definedName name="_xlnm.Print_Area" localSheetId="0">ReporteTrimestral!$A$2:$AD$81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79" i="2" l="1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<sst xmlns="http://schemas.openxmlformats.org/spreadsheetml/2006/main" count="1208" uniqueCount="332">
  <si>
    <t xml:space="preserve">      Segundo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</si>
  <si>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</si>
  <si>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</si>
  <si>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</si>
  <si>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</si>
  <si>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</si>
  <si>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</si>
  <si>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</si>
  <si>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</si>
  <si>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</si>
  <si>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</si>
  <si>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</si>
  <si>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</si>
  <si>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</si>
  <si>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</si>
  <si>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</si>
  <si>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</si>
  <si>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</si>
  <si>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</si>
  <si>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</si>
  <si>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</si>
  <si>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</si>
  <si>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</si>
  <si>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</si>
  <si>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</si>
  <si>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</si>
  <si>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</si>
  <si>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</si>
  <si>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</si>
  <si>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</si>
  <si>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</si>
  <si>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</si>
  <si>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</si>
  <si>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</si>
  <si>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</si>
  <si>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</si>
  <si>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</si>
  <si>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Otros Proyectos</t>
  </si>
  <si>
    <t>En Ejecución</t>
  </si>
  <si>
    <t>Rural</t>
  </si>
  <si>
    <t>Aportaciones Federales</t>
  </si>
  <si>
    <t>33-Aportaciones Federales para Entidades Federativas y Municipios</t>
  </si>
  <si>
    <t>San Juan de Sabinas</t>
  </si>
  <si>
    <t>Urbano</t>
  </si>
  <si>
    <t>Agua y saneamiento</t>
  </si>
  <si>
    <t>Múzquiz</t>
  </si>
  <si>
    <t>Sabinas</t>
  </si>
  <si>
    <t>Educación</t>
  </si>
  <si>
    <t>2018</t>
  </si>
  <si>
    <t>Metros Cuadrados</t>
  </si>
  <si>
    <t>Otros</t>
  </si>
  <si>
    <t>Metros lineales</t>
  </si>
  <si>
    <t>Urbanización</t>
  </si>
  <si>
    <t>Salud</t>
  </si>
  <si>
    <t>Piezas</t>
  </si>
  <si>
    <t>Frontera</t>
  </si>
  <si>
    <t>Piedras Negras</t>
  </si>
  <si>
    <t>Nueva Rosita</t>
  </si>
  <si>
    <t>Asistencia Social</t>
  </si>
  <si>
    <t>Deporte</t>
  </si>
  <si>
    <t>Cultura y turismo</t>
  </si>
  <si>
    <t>Lote</t>
  </si>
  <si>
    <t>Progreso</t>
  </si>
  <si>
    <t>Zaragoza</t>
  </si>
  <si>
    <t>Financiera: Terminada / Física: terminada / Registro: terminada - SISTEMA: Pasa al siguiente nivel.</t>
  </si>
  <si>
    <t>OBRAS PÚBLICAS</t>
  </si>
  <si>
    <t>Metros cúbicos</t>
  </si>
  <si>
    <t>PRESIDENCIA MUNICIPAL DE FRONTERA</t>
  </si>
  <si>
    <t>Financiera:  / Física:  / Registro: REGISTRO - SISTEMA: Pasa al siguiente nivel.</t>
  </si>
  <si>
    <t>Financiera: terminada / Física: terminada / Registro: terminada - SISTEMA: Pasa al siguiente nivel.</t>
  </si>
  <si>
    <t>PRESIDENCIA MUNICIPAL DE ZARAGOZA COAHUILA</t>
  </si>
  <si>
    <t>I005 FORTAMUN</t>
  </si>
  <si>
    <t>Obras Públicas</t>
  </si>
  <si>
    <t>Financiera:  / Física:  / Registro: ESTA ES UNA OBRA TERMINADA - SISTEMA: Pasa al siguiente nivel.</t>
  </si>
  <si>
    <t>MUNICIPIO DE PROGRESO COAHUILA</t>
  </si>
  <si>
    <t>COA18180101056073</t>
  </si>
  <si>
    <t xml:space="preserve">Rehabilitacion De Calles (Bacheo) </t>
  </si>
  <si>
    <t>1838F002</t>
  </si>
  <si>
    <t>Financiera: este trimestre no se ejercio gasto en este proyecto / Física: en este trimestre no se ejercio gasto en este trimestre / Registro: se envia a validar - SISTEMA: Pasa al siguiente nivel.</t>
  </si>
  <si>
    <t>COA18180101066728</t>
  </si>
  <si>
    <t>Reposición Y Mantenimiento Del Alumbrado Publico</t>
  </si>
  <si>
    <t>1838F003</t>
  </si>
  <si>
    <t>Financiera: en esta obra no se han ejecutado gastos / Física: esta obra todavia no se ejecuta / Registro: SISTEMA: Pasa al siguiente nivel.</t>
  </si>
  <si>
    <t>COA18180101066732</t>
  </si>
  <si>
    <t>Rehabilitación Del Sistema De Agua Potable</t>
  </si>
  <si>
    <t>1838F004</t>
  </si>
  <si>
    <t>PRESIDENCIA MUNICIPAL DEL ZARAGOZA COAHUILA</t>
  </si>
  <si>
    <t>Financiera: esta obra se encuentra en ejecucion / Física: esta obra se encuentra en ejecucion / Registro: SE ENVIA A VALIDAR - SISTEMA: Pasa al siguiente nivel.</t>
  </si>
  <si>
    <t>COA18180101075662</t>
  </si>
  <si>
    <t>Mantenimiento De Arco De Bienvenida En San Jose De Aura</t>
  </si>
  <si>
    <t>182600005</t>
  </si>
  <si>
    <t>San José de Aura</t>
  </si>
  <si>
    <t>Financiera: OBRA TERMINADA. / Física: OBRA TERMINADA / Registro: OBRA TERMINADA. - SISTEMA: Pasa al siguiente nivel.</t>
  </si>
  <si>
    <t>COA18180101075710</t>
  </si>
  <si>
    <t>Construccion De Arco De Bienvenida En Mineral De La Luz</t>
  </si>
  <si>
    <t>182600006</t>
  </si>
  <si>
    <t>Mineral la Luz (Minas de la Luz)</t>
  </si>
  <si>
    <t>Financiera: OBRA TERMINADA. / Física: OBRA TERMINADA. / Registro: OBRA TERMINADA - SISTEMA: Pasa al siguiente nivel.</t>
  </si>
  <si>
    <t>COA18180101076761</t>
  </si>
  <si>
    <t>Alumbrdo Led Heroico Colegio Militar Desde C. Periodistas A Av.Roman Cepeda</t>
  </si>
  <si>
    <t>MPN-02817</t>
  </si>
  <si>
    <t>COA18180101076795</t>
  </si>
  <si>
    <t>Const. Del Módulo De Canchas Multifuncionales En Esc. Sec. Gral. No. 5 Rogelio Montemayor Seguy</t>
  </si>
  <si>
    <t>MPN-01417</t>
  </si>
  <si>
    <t>Financiera: en proceso / Física: en proceso / Registro: en proceso - SISTEMA: Pasa al siguiente nivel.</t>
  </si>
  <si>
    <t>COA18180101076798</t>
  </si>
  <si>
    <t>Rehabilitación De Local Para Farmacia Ubicado En Plaza Solidaridad En Colonia Sarabia</t>
  </si>
  <si>
    <t>FORTA-001-18</t>
  </si>
  <si>
    <t>MUNICIPIO DE SABINAS COAHUILA</t>
  </si>
  <si>
    <t>Financiera: obra terminada / Física: obra terminada / Registro: sin variacion</t>
  </si>
  <si>
    <t>COA18180101076821</t>
  </si>
  <si>
    <t>Construcción De 5,768 M2 De Terraceria Compactada En Calles Galeana, Alfonso Reyes Y Aristoteles En Colonia El Mimbre</t>
  </si>
  <si>
    <t>FORTA-002-18</t>
  </si>
  <si>
    <t>Financiera: OBRA TERMINADA / Física: OBRA TERMINADA / Registro: SIN VARIACION - SISTEMA: Pasa al siguiente nivel.</t>
  </si>
  <si>
    <t>COA18180101076857</t>
  </si>
  <si>
    <t>Pavimentación De Concreto Hidraulico Vado Lucio Dávila, Aquiles Serdan Y Chinameca</t>
  </si>
  <si>
    <t>MPN-00118</t>
  </si>
  <si>
    <t>COA18180101076933</t>
  </si>
  <si>
    <t>Pav. Acceso A Universidad Autonoma Del Noreste C. Río Sabinas Y Auditorio</t>
  </si>
  <si>
    <t>MPN-00218</t>
  </si>
  <si>
    <t>Financiera: en proceso / Física: en proces / Registro: en proceso - SISTEMA: Pasa al siguiente nivel.</t>
  </si>
  <si>
    <t>COA18180101076961</t>
  </si>
  <si>
    <t>Pavimentación Mar De Cortes Y Paso De Las Mulas E. C. Rosa L. Vázque Y Paso De Las Mulas</t>
  </si>
  <si>
    <t>MPN-00418</t>
  </si>
  <si>
    <t>Financiera: en ejecución / Física: en ejecución / Registro: en ejecución - SISTEMA: Pasa al siguiente nivel.</t>
  </si>
  <si>
    <t>COA18180101076986</t>
  </si>
  <si>
    <t>Rehab. De Cancha De Basquetbol, Gradas Y Cerca Perimetral Suterm</t>
  </si>
  <si>
    <t>MPN-00518</t>
  </si>
  <si>
    <t>COA18180101077007</t>
  </si>
  <si>
    <t>Instalación De Señalamientos Y Semaforización Vial Para Crucero Del Blvd. Centenario Y Blvd. Mendoza Berrueto</t>
  </si>
  <si>
    <t>MPN-02717</t>
  </si>
  <si>
    <t>COA18180101077023</t>
  </si>
  <si>
    <t>Recuperación De Arroyo Primavera, Tramo C.Guadalupe, C. Arroyo Y C. Privada</t>
  </si>
  <si>
    <t>MPN-00318</t>
  </si>
  <si>
    <t>Financiera: En ejecución / Física: en ejecución / Registro: en ejecucución - SISTEMA: Pasa al siguiente nivel.</t>
  </si>
  <si>
    <t>COA18180101078181</t>
  </si>
  <si>
    <t>Rehabilitacion De Museo</t>
  </si>
  <si>
    <t>FM0008-18</t>
  </si>
  <si>
    <t>PRESIDENCIA MUNICIPAL DE MUZQUIZ</t>
  </si>
  <si>
    <t>Financiera:  / Física:  / Registro: esta es una obra que se encuentra en su avance fisico y financiero al 50% segun las ministraciones recibidas - SISTEMA: Pasa al siguiente nivel.</t>
  </si>
  <si>
    <t>COA18180101078182</t>
  </si>
  <si>
    <t>Construccion De Techo Estructural En Patio Civico Del Conalep</t>
  </si>
  <si>
    <t>FM0009-1-18</t>
  </si>
  <si>
    <t>Financiera:  / Física:  / Registro: esta es una obra que se encuentra en su avance fisico y financiero al 50% segun las ministracionesrecibidas - SISTEMA: Pasa al siguiente nivel.</t>
  </si>
  <si>
    <t>COA18180101078183</t>
  </si>
  <si>
    <t>Construccion De Techo Estructural En Patio Civico De Jardin De Niños Eloisa Rivera Verduzco</t>
  </si>
  <si>
    <t>FM0009.2-18</t>
  </si>
  <si>
    <t>Financiera:  / Física:  / Registro: esta es una obra que se encuentra en su avance fisico y financiero al 0% segun las ministracionesrecibidas - SISTEMA: Pasa al siguiente nivel.</t>
  </si>
  <si>
    <t>COA18180101078185</t>
  </si>
  <si>
    <t>Construccion De Techo Estructural En Patio Civico De Jardin De Niños Eloisa Romo De Galan</t>
  </si>
  <si>
    <t>FM0009.3-18</t>
  </si>
  <si>
    <t>Financiera:  / Física:  / Registro: esta es una obra que se encuentra en su avace fisico y financiero al 0% segun las ministraciones recibidas - SISTEMA: Pasa al siguiente nivel.</t>
  </si>
  <si>
    <t>COA18180101078188</t>
  </si>
  <si>
    <t>Pavimento De Concreto Hidraulico</t>
  </si>
  <si>
    <t>FM0010-18</t>
  </si>
  <si>
    <t>Financiera:  / Física:  / Registro: esta es una obra que se encuentra en su avance fisico y financiero al 0% segun las ministraciones recibidas - SISTEMA: Pasa al siguiente nivel.</t>
  </si>
  <si>
    <t>COA18180101078203</t>
  </si>
  <si>
    <t>Construccion De Pavimento Asfaltico En Calle Reforma De Calle David Yutani A Calle Chihuahua</t>
  </si>
  <si>
    <t>FM0011.1-18</t>
  </si>
  <si>
    <t>Financiera:  / Física:  / Registro: esta es una obra terminada - SISTEMA: Pasa al siguiente nivel.</t>
  </si>
  <si>
    <t>COA18180101078261</t>
  </si>
  <si>
    <t>Construccion De Pavimento Asfaltico En Calle 13 De Calle Corregidora A Calle Reforma</t>
  </si>
  <si>
    <t>FM0010.2-18</t>
  </si>
  <si>
    <t>PRESIDENCIA MUNICIPALL DE MUZQUIZ</t>
  </si>
  <si>
    <t>COA18180101078262</t>
  </si>
  <si>
    <t>Adquisicion De Material Electrico</t>
  </si>
  <si>
    <t>Financiera:  / Física:  / Registro: esta es un programa que se encuentra en su avance fisico y financiero al 66%segun las ministraciones recibidas - SISTEMA: Pasa al siguiente nivel.</t>
  </si>
  <si>
    <t>COA18180101078265</t>
  </si>
  <si>
    <t>Adquisicion De Carpeta Asfaltica</t>
  </si>
  <si>
    <t>FM0011.2-18</t>
  </si>
  <si>
    <t>Financiera:  / Física:  / Registro: este es un programa que se encuentra en su avance fisico y financiero al 67% segun las ministraciones recibidas - SISTEMA: Pasa al siguiente nivel.</t>
  </si>
  <si>
    <t>COA18180101078267</t>
  </si>
  <si>
    <t>Material Para Mantenimiento De La Infraestructura Urbana</t>
  </si>
  <si>
    <t>FM0011.3-18</t>
  </si>
  <si>
    <t>Financiera:  / Física:  / Registro: este es un programa que se encuentra en su avance fisico y financiero al 33% segun las ministraciones recibidas - SISTEMA: Pasa al siguiente nivel.</t>
  </si>
  <si>
    <t>Financiera: EN PROCESO / Física: EN PROCESO / Registro: EN PROCESO - SISTEMA: Pasa al siguiente nivel.</t>
  </si>
  <si>
    <t>Financiera:  / Física:  / Registro: REGISTRO  - SISTEMA: Pasa al siguiente nivel.</t>
  </si>
  <si>
    <t>COA18180201132796</t>
  </si>
  <si>
    <t>Remodelacion De Dif En Ejido San Jose De Aura</t>
  </si>
  <si>
    <t>182600021</t>
  </si>
  <si>
    <t>MUNICIPIO DE PROGRESO, COAHUILA</t>
  </si>
  <si>
    <t>COA18180201132814</t>
  </si>
  <si>
    <t>Remodelacion De Dif En San Jose De Aura</t>
  </si>
  <si>
    <t>182600026</t>
  </si>
  <si>
    <t>COA18180201132834</t>
  </si>
  <si>
    <t>Remodelacion De Dif En Minas La Luz</t>
  </si>
  <si>
    <t>182600024</t>
  </si>
  <si>
    <t>COA18180201132859</t>
  </si>
  <si>
    <t>Mantenimiento De Dif En Progreso Coahuila</t>
  </si>
  <si>
    <t>01</t>
  </si>
  <si>
    <t>Financiera: EN PROCESO / Física: EN PROCESO / Registro: EN PROCESO</t>
  </si>
  <si>
    <t>COA18180201132862</t>
  </si>
  <si>
    <t>Remodelacion De Salon Adulto Mayor En San Jose De Aura</t>
  </si>
  <si>
    <t>182600027</t>
  </si>
  <si>
    <t>Financiera: EN PROCESO / Física: EN PROCESO. / Registro: EN PROCESO - SISTEMA: Pasa al siguiente nivel.</t>
  </si>
  <si>
    <t>COA18180201132865</t>
  </si>
  <si>
    <t>Remodelación De Unidad De Rehabilitacion En San Jose De Aura</t>
  </si>
  <si>
    <t>182600022</t>
  </si>
  <si>
    <t>COA18180201133348</t>
  </si>
  <si>
    <t>Reposicion De Lamparas Led En Diferentes Localidades Del Municipio</t>
  </si>
  <si>
    <t>02</t>
  </si>
  <si>
    <t>COA18180201134843</t>
  </si>
  <si>
    <t>Rehabilitación De Local Para Biblioteca Y Consultorio Medico Ubicado En Plaza Solidaridad En Plaza De La Colonia Sarabia</t>
  </si>
  <si>
    <t>FORTA-003-18</t>
  </si>
  <si>
    <t>Financiera: obra terminada / Física: obra terminada / Registro: sin variacion - SISTEMA: Pasa al siguiente nivel.</t>
  </si>
  <si>
    <t>COA18180201134886</t>
  </si>
  <si>
    <t xml:space="preserve">Rehabilitación De Lienzo Charro Primer Etapa Terracerias, Albañilería, Pintura, Alumbrado Y Herrería </t>
  </si>
  <si>
    <t>FORTA-004-18</t>
  </si>
  <si>
    <t>COA18180201134911</t>
  </si>
  <si>
    <t>Construcción De 2 Resbaladeros De Concreto Reforzado Ubicado En El Rio Sabinas En El Área De Recreación (Palapas)</t>
  </si>
  <si>
    <t>FORTA-011-18</t>
  </si>
  <si>
    <t>COA18180201134937</t>
  </si>
  <si>
    <t>Rehabilitación De Areas Comunes Y Alberca, Rehabilitación De Estructura De Tobogán Pintura De Canchas De Tenis Y Basquetbol Ubicada En Unidad Deportiva</t>
  </si>
  <si>
    <t>FORTA-012-18</t>
  </si>
  <si>
    <t>COA18180201135091</t>
  </si>
  <si>
    <t xml:space="preserve">Impermeabilizacion De Edificio Bellas Artes Ubicado En Calle Cuauhtemoc </t>
  </si>
  <si>
    <t>FORTA-014-18</t>
  </si>
  <si>
    <t>Financiera: obra terminada / Física: obra terminado / Registro: sin variacion</t>
  </si>
  <si>
    <t>COA18180201135117</t>
  </si>
  <si>
    <t>Suministro E Instalacion De Laminasde Policarbonato En Domode Presidencia Municipal De Sabinas Coahuila</t>
  </si>
  <si>
    <t>FORTA-013-18</t>
  </si>
  <si>
    <t>COA18180201135125</t>
  </si>
  <si>
    <t>Mantenimiento A Pasto Sintetico De Cancha De Futbol 11 En Unidad Deportiva</t>
  </si>
  <si>
    <t>FORTA-015-18</t>
  </si>
  <si>
    <t>COA18180201137496</t>
  </si>
  <si>
    <t>Suministro De Aparatos De Ejercicio En Areas Publicas De Sabinas Coahuila</t>
  </si>
  <si>
    <t>FORTA-016-18</t>
  </si>
  <si>
    <t>Financiera: obra en proceso / Física: obra en proceso / Registro: sin variacion - SISTEMA: Pasa al siguiente nivel.</t>
  </si>
  <si>
    <t>COA18180201137515</t>
  </si>
  <si>
    <t>Rehabilitacion Y Construccion De Mirador Del Rio Sabinas Sobre La Calle 5 De Mayo Col. Centro, Sabinas Coahuila</t>
  </si>
  <si>
    <t>FORTA-017-18</t>
  </si>
  <si>
    <t xml:space="preserve">MUNICIPIO DE SABINAS COAHUILA </t>
  </si>
  <si>
    <t>Financiera: OBRA EN PROCESO / Física: OBRA EN PROCESO / Registro: SIN VARIACION</t>
  </si>
  <si>
    <t>COA18180201137531</t>
  </si>
  <si>
    <t xml:space="preserve">Reconstruccion De Puente Vehicular Cruce De Arroyo En Calle Corrales De La Villa De Cloete </t>
  </si>
  <si>
    <t>FORTA-019-18</t>
  </si>
  <si>
    <t>Financiera: OBRA EN PROCESO / Física: OBRA PROCESO / Registro: SIN VARIACION</t>
  </si>
  <si>
    <t>COA18180201137550</t>
  </si>
  <si>
    <t>Construccion De Puente Peatonal En La Calle Arroyo Guerrero Esquina Con Pascual Nieto En La Villa De Cloete</t>
  </si>
  <si>
    <t>FORTA-020-18</t>
  </si>
  <si>
    <t>Financiera: obra en proceso de invitacion a cuando  menos tres personas / Física: obra en proceso de contratacion / Registro: sin variacion</t>
  </si>
  <si>
    <t>COA18180201140235</t>
  </si>
  <si>
    <t xml:space="preserve">Rehabilitación De Red De Drenaje Sanitario En Calle Reforma Esquina Con Piedras Negras Y Calle Reforma Esquina Con Sabinas En Colonia Comercial, Zona Centro </t>
  </si>
  <si>
    <t>183200030</t>
  </si>
  <si>
    <t xml:space="preserve">Municipio de San Juan de Sabinas </t>
  </si>
  <si>
    <t>Financiera:  / Física:  / Registro: Registro - SISTEMA: Pasa al siguiente nivel.</t>
  </si>
  <si>
    <t>COA18180201140322</t>
  </si>
  <si>
    <t xml:space="preserve">Rehabilitación De Red De Drenaje En Paseo Del Mercado, Atrás De Merco, Colonia Comercial </t>
  </si>
  <si>
    <t>183200033</t>
  </si>
  <si>
    <t xml:space="preserve">Financiera:  / Física:  / Registro: Registro </t>
  </si>
  <si>
    <t>COA18180201140370</t>
  </si>
  <si>
    <t>Parque Lineal Villas Del Carmen</t>
  </si>
  <si>
    <t>MPN-008-18</t>
  </si>
  <si>
    <t>COA18180201140394</t>
  </si>
  <si>
    <t>Rehab. De Dispensarios Médicos En Colonias Año 2000 Y Cumbres</t>
  </si>
  <si>
    <t>MPN-00718</t>
  </si>
  <si>
    <t>Financiera: TERMINADA / Física: TERMINADA / Registro: TERMINADA - SISTEMA: Pasa al siguiente nivel.</t>
  </si>
  <si>
    <t>COA18180201140415</t>
  </si>
  <si>
    <t>Rehab. Del Sistema Electrico De Aulas Y Laboratorio Sec. Técnica 5 Pedro Ferriz Santacruz</t>
  </si>
  <si>
    <t>MPN-01018</t>
  </si>
  <si>
    <t>COA18180201140431</t>
  </si>
  <si>
    <t>Bacheo En Vialidades Primarias Y Secundarias</t>
  </si>
  <si>
    <t>MPN-011-2018</t>
  </si>
  <si>
    <t>COA18180201140447</t>
  </si>
  <si>
    <t>Trabajos De Pintura Y Albañilería En Macroplaza I Y Reparación De Bases En Fuente De La Gran Plaza</t>
  </si>
  <si>
    <t>MPN-01318</t>
  </si>
  <si>
    <t>COA18180201140462</t>
  </si>
  <si>
    <t>Trabajos De Const. , Mantenimiento Y Reparación Endiversos Lugares Y Areas Municipales, Servicios Sanitarios Em J.N. Aquiles Serdan, Rehabilitación</t>
  </si>
  <si>
    <t>MPN-01418</t>
  </si>
  <si>
    <t>COA18180201140479</t>
  </si>
  <si>
    <t>Construccion Debanquetas En Colonias Doña Pura, Real Del Norte Y Rio Bravo</t>
  </si>
  <si>
    <t>MPN-01618</t>
  </si>
  <si>
    <t>OBRAS PUBLICAS</t>
  </si>
  <si>
    <t>Financiera: EN PROCESO / Física: TERMINADA / Registro: TERMINADA - SISTEMA: Pasa al siguiente nivel.</t>
  </si>
  <si>
    <t>COA18180201140488</t>
  </si>
  <si>
    <t>Fabricción, Suministro, Repración E Instlación De Mallasombras En Prim. Jose Juan Ortiz, J.N. Profra. Otilia Garza Y Diversas Áreas Municipales</t>
  </si>
  <si>
    <t>MPN-01718</t>
  </si>
  <si>
    <t>COA18180201140506</t>
  </si>
  <si>
    <t>Rehab. Del Refugio De La Mujer Y Centro Comunitario Col. Gobernadores</t>
  </si>
  <si>
    <t>MPN-01818</t>
  </si>
  <si>
    <t>Financiera: EN PROCESO / Física: EN PROCESO / Registro: TERMINADA - SISTEMA: Pasa al siguiente nivel.</t>
  </si>
  <si>
    <t>COA18180201141927</t>
  </si>
  <si>
    <t>Suministro Y Fabricacion De Contenedores De Basura</t>
  </si>
  <si>
    <t>FM0019-18</t>
  </si>
  <si>
    <t>Financiera:  / Física:  / Registro: ESTE ES UN PROGRAMA QUE SE ENCUENTRA ENSU AVANCE FISICO Y FINANCIERO AL 92% SEGUN LAS MINISTRACIONES RECIBIDAS - SISTEMA: Pasa al siguiente nivel.</t>
  </si>
  <si>
    <t>COA18180201141932</t>
  </si>
  <si>
    <t>Arrendamiento De Camiones De Basura</t>
  </si>
  <si>
    <t>FM0018-18</t>
  </si>
  <si>
    <t>Financiera:  / Física:  / Registro: ESTE ES UN PROGRAMA QUE SE ENCUENTRA EN SU AVANCE FISICO AL 100% Y FINANCIERO AL 42% SEGUN LAS MINISTRACIONES RCIBIDAS - SISTEMA: Pasa al siguiente nivel.</t>
  </si>
  <si>
    <t>COA18180201141935</t>
  </si>
  <si>
    <t>Adquisicion De Botes De Basura</t>
  </si>
  <si>
    <t>FM0021-18</t>
  </si>
  <si>
    <t>Financiera:  / Física:  / Registro: ESTE ES UN PROGRAMA QUE SE ENCUENTRA EN SU AVANCE FISICO Y FINANCIERO AL 100% SEGUN LAS MINISTRACIONES RECIBIDAS  - SISTEMA: Pasa al siguiente nivel.</t>
  </si>
  <si>
    <t>COA18180201141940</t>
  </si>
  <si>
    <t>Acarreo De Tierra Colorada Para Diferentes Colonias De La Ciudad</t>
  </si>
  <si>
    <t>FM0022-18</t>
  </si>
  <si>
    <t>Financiera:  / Física:  / Registro: ESTE ES UN PROGRAMA QUE SE ENCUENTRA EN SU AVANCE FISICO Y FINANCIERO AL 39% SEGUN LAS MINISTRACIONES RECIBIDAS - SISTEMA: Pasa al siguiente nivel.</t>
  </si>
  <si>
    <t>COA18180201141947</t>
  </si>
  <si>
    <t>Techos En Escuelas</t>
  </si>
  <si>
    <t>FM0009-18</t>
  </si>
  <si>
    <t>Financiera:  / Física:  / Registro: ESTE ES UNA OBRA QUE SE ENCUENTRA EN SU AVANCE FISICO Y FINANCIERO AL 0% SEGUN LAS MINISTRACIONES RECIBIDAS - SISTEMA: Pasa al siguiente nivel.</t>
  </si>
  <si>
    <t>COA18180201141957</t>
  </si>
  <si>
    <t>Rehabilitacion De Concreto Hidraulico En Calle Ocampo Y Desasolve De Arroyo En Barroteran</t>
  </si>
  <si>
    <t>FM0017-18</t>
  </si>
  <si>
    <t>COA18180201141964</t>
  </si>
  <si>
    <t>Rehabilitacion  Concreto Hidraulico En Calle Felipe Guzman Entre Corregidora Y Carretera Palau-Muzquiz</t>
  </si>
  <si>
    <t>FM0020-18</t>
  </si>
  <si>
    <t>COA18180201141974</t>
  </si>
  <si>
    <t>Rehabilitacion  De Concreto Hidraulico En Calle Escondida Entre Zaragoza Y Santa Rosa</t>
  </si>
  <si>
    <t>FM0023-18</t>
  </si>
  <si>
    <t>COA18180201142610</t>
  </si>
  <si>
    <t>Construcción De Red De Atarjeas Y 12 Descargas Domiciliarias En Calle Vicente Guerrero E Sorjuna Ines Y H. De Nacozari</t>
  </si>
  <si>
    <t>FFM-001-2018</t>
  </si>
  <si>
    <t>COA18180201142738</t>
  </si>
  <si>
    <t>Trabajos De Construcción De Pavimento Asfáltico, Banquetas Y Cordón Cuneta Tipo Pecho Paloma En Calle Chantre Ramos E Allende Y Morelos En Col Occidental</t>
  </si>
  <si>
    <t>FFM003-2018</t>
  </si>
  <si>
    <t>COA18180201142762</t>
  </si>
  <si>
    <t>Trabajos De Construccion De Pavimento Asfaltico, Banquetas Y Cordon Cuneta Tipo Pecho Paloma En Calle Progreso E Blvd Ejercito Mexicano E Ignacio Zaragoza  En Col. Pemex</t>
  </si>
  <si>
    <t>FFM004-2018</t>
  </si>
  <si>
    <t>COA18180201142857</t>
  </si>
  <si>
    <t>Trabajos De Construccion De Pavimento Asfaltico, Banquetas Cordon Cuneta Tipo Pecho Paloma En Calle Manuel Rodriguez E Héroe De Nacataz Y Paraíso En Col . Felipe Pescador</t>
  </si>
  <si>
    <t>FFM005-2018</t>
  </si>
  <si>
    <t>COA18180201142892</t>
  </si>
  <si>
    <t>Construcción De Red De Atarjeas Y 6 Descargas Domiciliarias En Renacimiento E Fco De Luna Y Primero De Mayo En Col. Paraiso</t>
  </si>
  <si>
    <t>FFM006-2018</t>
  </si>
  <si>
    <t>COA18180201142921</t>
  </si>
  <si>
    <t>Trabajos De Construcción De Pavimento Asfáltico, Banquetas Y Cordón Cuneta Tipo Pecho Paloma E. Priv. Panuco E Panuco Y Paraíso En Col. Felipe Pescador</t>
  </si>
  <si>
    <t>FFM007-2018</t>
  </si>
  <si>
    <t>COA18180201142936</t>
  </si>
  <si>
    <t>Rehabilitación De Boca De Tormenta En Calle Progreso E Blvd Ejercito Mexicano E Ignacio Zaragoza En Col. Pemex</t>
  </si>
  <si>
    <t>FFM008-2018</t>
  </si>
  <si>
    <t>Total: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</si>
</sst>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  <xf numFmtId="0" fontId="19" fillId="39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79"/>
  <sheetViews>
    <sheetView showGridLines="0" tabSelected="1" view="pageBreakPreview" topLeftCell="V1" zoomScale="80" zoomScaleNormal="80" zoomScaleSheetLayoutView="80" workbookViewId="0">
      <selection activeCell="AA15" sqref="AA15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331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37" t="s">
        <v>6</v>
      </c>
      <c r="AE10" s="15"/>
    </row>
    <row r="11" spans="1:31" ht="60.75">
      <c r="A11" s="10"/>
      <c r="B11" s="18" t="s">
        <v>75</v>
      </c>
      <c r="C11" s="18" t="s">
        <v>76</v>
      </c>
      <c r="D11" s="19" t="s">
        <v>77</v>
      </c>
      <c r="E11" s="19" t="s">
        <v>1</v>
      </c>
      <c r="F11" s="19" t="s">
        <v>63</v>
      </c>
      <c r="G11" s="20" t="s">
        <v>63</v>
      </c>
      <c r="H11" s="20" t="s">
        <v>43</v>
      </c>
      <c r="I11" s="21" t="s">
        <v>40</v>
      </c>
      <c r="J11" s="20" t="s">
        <v>71</v>
      </c>
      <c r="K11" s="22" t="s">
        <v>36</v>
      </c>
      <c r="L11" s="20" t="s">
        <v>41</v>
      </c>
      <c r="M11" s="20" t="s">
        <v>70</v>
      </c>
      <c r="N11" s="20" t="s">
        <v>52</v>
      </c>
      <c r="O11" s="22" t="s">
        <v>38</v>
      </c>
      <c r="P11" s="22" t="s">
        <v>48</v>
      </c>
      <c r="Q11" s="20">
        <v>400000</v>
      </c>
      <c r="R11" s="20">
        <v>400000</v>
      </c>
      <c r="S11" s="20">
        <v>400000</v>
      </c>
      <c r="T11" s="20">
        <v>0</v>
      </c>
      <c r="U11" s="20">
        <v>0</v>
      </c>
      <c r="V11" s="20">
        <v>0</v>
      </c>
      <c r="W11" s="20">
        <v>0</v>
      </c>
      <c r="X11" s="23">
        <f t="shared" ref="X11" si="0">IF(ISERROR(V11/R11),0,((V11/R11)*100))</f>
        <v>0</v>
      </c>
      <c r="Y11" s="22">
        <v>0</v>
      </c>
      <c r="Z11" s="22" t="s">
        <v>49</v>
      </c>
      <c r="AA11" s="17">
        <v>10000</v>
      </c>
      <c r="AB11" s="23">
        <v>0</v>
      </c>
      <c r="AC11" s="23">
        <v>0</v>
      </c>
      <c r="AD11" s="24" t="s">
        <v>78</v>
      </c>
      <c r="AE11" s="10"/>
    </row>
    <row r="12" spans="1:31" ht="60.75">
      <c r="A12" s="10"/>
      <c r="B12" s="18" t="s">
        <v>79</v>
      </c>
      <c r="C12" s="18" t="s">
        <v>80</v>
      </c>
      <c r="D12" s="19" t="s">
        <v>81</v>
      </c>
      <c r="E12" s="19" t="s">
        <v>1</v>
      </c>
      <c r="F12" s="19" t="s">
        <v>63</v>
      </c>
      <c r="G12" s="20" t="s">
        <v>63</v>
      </c>
      <c r="H12" s="20" t="s">
        <v>43</v>
      </c>
      <c r="I12" s="21" t="s">
        <v>40</v>
      </c>
      <c r="J12" s="20" t="s">
        <v>71</v>
      </c>
      <c r="K12" s="22" t="s">
        <v>36</v>
      </c>
      <c r="L12" s="20" t="s">
        <v>41</v>
      </c>
      <c r="M12" s="20" t="s">
        <v>70</v>
      </c>
      <c r="N12" s="20" t="s">
        <v>52</v>
      </c>
      <c r="O12" s="22" t="s">
        <v>38</v>
      </c>
      <c r="P12" s="22" t="s">
        <v>48</v>
      </c>
      <c r="Q12" s="20">
        <v>250000</v>
      </c>
      <c r="R12" s="20">
        <v>250000</v>
      </c>
      <c r="S12" s="20">
        <v>250000</v>
      </c>
      <c r="T12" s="20">
        <v>0</v>
      </c>
      <c r="U12" s="20">
        <v>0</v>
      </c>
      <c r="V12" s="20">
        <v>0</v>
      </c>
      <c r="W12" s="20">
        <v>0</v>
      </c>
      <c r="X12" s="23">
        <f t="shared" ref="X12:X13" si="1">IF(ISERROR(V12/R12),0,((V12/R12)*100))</f>
        <v>0</v>
      </c>
      <c r="Y12" s="22">
        <v>0</v>
      </c>
      <c r="Z12" s="22" t="s">
        <v>61</v>
      </c>
      <c r="AA12" s="17">
        <v>10000</v>
      </c>
      <c r="AB12" s="23">
        <v>0</v>
      </c>
      <c r="AC12" s="23">
        <v>0</v>
      </c>
      <c r="AD12" s="24" t="s">
        <v>82</v>
      </c>
      <c r="AE12" s="10"/>
    </row>
    <row r="13" spans="1:31" ht="60.75">
      <c r="A13" s="10"/>
      <c r="B13" s="18" t="s">
        <v>83</v>
      </c>
      <c r="C13" s="18" t="s">
        <v>84</v>
      </c>
      <c r="D13" s="19" t="s">
        <v>85</v>
      </c>
      <c r="E13" s="19" t="s">
        <v>1</v>
      </c>
      <c r="F13" s="19" t="s">
        <v>63</v>
      </c>
      <c r="G13" s="20" t="s">
        <v>63</v>
      </c>
      <c r="H13" s="20" t="s">
        <v>43</v>
      </c>
      <c r="I13" s="21" t="s">
        <v>40</v>
      </c>
      <c r="J13" s="20" t="s">
        <v>71</v>
      </c>
      <c r="K13" s="22" t="s">
        <v>36</v>
      </c>
      <c r="L13" s="20" t="s">
        <v>41</v>
      </c>
      <c r="M13" s="20" t="s">
        <v>86</v>
      </c>
      <c r="N13" s="20" t="s">
        <v>44</v>
      </c>
      <c r="O13" s="22" t="s">
        <v>38</v>
      </c>
      <c r="P13" s="22" t="s">
        <v>48</v>
      </c>
      <c r="Q13" s="20">
        <v>150000</v>
      </c>
      <c r="R13" s="20">
        <v>150000</v>
      </c>
      <c r="S13" s="20">
        <v>150000</v>
      </c>
      <c r="T13" s="20">
        <v>84109.46</v>
      </c>
      <c r="U13" s="20">
        <v>84109.46</v>
      </c>
      <c r="V13" s="20">
        <v>84109.46</v>
      </c>
      <c r="W13" s="20">
        <v>84109.46</v>
      </c>
      <c r="X13" s="23">
        <f t="shared" si="1"/>
        <v>56.072973333333344</v>
      </c>
      <c r="Y13" s="22">
        <v>0</v>
      </c>
      <c r="Z13" s="22" t="s">
        <v>61</v>
      </c>
      <c r="AA13" s="17">
        <v>10000</v>
      </c>
      <c r="AB13" s="23">
        <v>0</v>
      </c>
      <c r="AC13" s="23">
        <v>56.07</v>
      </c>
      <c r="AD13" s="24" t="s">
        <v>87</v>
      </c>
      <c r="AE13" s="10"/>
    </row>
    <row r="14" spans="1:31" ht="60.75">
      <c r="A14" s="10"/>
      <c r="B14" s="18" t="s">
        <v>88</v>
      </c>
      <c r="C14" s="18" t="s">
        <v>89</v>
      </c>
      <c r="D14" s="19" t="s">
        <v>90</v>
      </c>
      <c r="E14" s="19" t="s">
        <v>1</v>
      </c>
      <c r="F14" s="19" t="s">
        <v>62</v>
      </c>
      <c r="G14" s="20" t="s">
        <v>91</v>
      </c>
      <c r="H14" s="20" t="s">
        <v>39</v>
      </c>
      <c r="I14" s="21" t="s">
        <v>40</v>
      </c>
      <c r="J14" s="20" t="s">
        <v>71</v>
      </c>
      <c r="K14" s="22" t="s">
        <v>36</v>
      </c>
      <c r="L14" s="20" t="s">
        <v>41</v>
      </c>
      <c r="M14" s="20" t="s">
        <v>74</v>
      </c>
      <c r="N14" s="20" t="s">
        <v>52</v>
      </c>
      <c r="O14" s="22" t="s">
        <v>38</v>
      </c>
      <c r="P14" s="22" t="s">
        <v>48</v>
      </c>
      <c r="Q14" s="20">
        <v>46768.88</v>
      </c>
      <c r="R14" s="20">
        <v>46768.88</v>
      </c>
      <c r="S14" s="20">
        <v>46768.88</v>
      </c>
      <c r="T14" s="20">
        <v>46768.88</v>
      </c>
      <c r="U14" s="20">
        <v>46558.78</v>
      </c>
      <c r="V14" s="20">
        <v>46558.78</v>
      </c>
      <c r="W14" s="20">
        <v>46558.78</v>
      </c>
      <c r="X14" s="23">
        <f t="shared" ref="X14:X35" si="2">IF(ISERROR(V14/R14),0,((V14/R14)*100))</f>
        <v>99.550769657088225</v>
      </c>
      <c r="Y14" s="22">
        <v>0</v>
      </c>
      <c r="Z14" s="22" t="s">
        <v>49</v>
      </c>
      <c r="AA14" s="17">
        <v>1300</v>
      </c>
      <c r="AB14" s="23">
        <v>0</v>
      </c>
      <c r="AC14" s="23">
        <v>100</v>
      </c>
      <c r="AD14" s="24" t="s">
        <v>92</v>
      </c>
      <c r="AE14" s="10"/>
    </row>
    <row r="15" spans="1:31" ht="60.75">
      <c r="A15" s="10"/>
      <c r="B15" s="18" t="s">
        <v>93</v>
      </c>
      <c r="C15" s="18" t="s">
        <v>94</v>
      </c>
      <c r="D15" s="19" t="s">
        <v>95</v>
      </c>
      <c r="E15" s="19" t="s">
        <v>1</v>
      </c>
      <c r="F15" s="19" t="s">
        <v>62</v>
      </c>
      <c r="G15" s="20" t="s">
        <v>96</v>
      </c>
      <c r="H15" s="20" t="s">
        <v>39</v>
      </c>
      <c r="I15" s="21" t="s">
        <v>40</v>
      </c>
      <c r="J15" s="20" t="s">
        <v>71</v>
      </c>
      <c r="K15" s="22" t="s">
        <v>36</v>
      </c>
      <c r="L15" s="20" t="s">
        <v>41</v>
      </c>
      <c r="M15" s="20" t="s">
        <v>74</v>
      </c>
      <c r="N15" s="20" t="s">
        <v>52</v>
      </c>
      <c r="O15" s="22" t="s">
        <v>38</v>
      </c>
      <c r="P15" s="22" t="s">
        <v>48</v>
      </c>
      <c r="Q15" s="20">
        <v>343286.68</v>
      </c>
      <c r="R15" s="20">
        <v>343286.68</v>
      </c>
      <c r="S15" s="20">
        <v>343286.68</v>
      </c>
      <c r="T15" s="20">
        <v>343286.68</v>
      </c>
      <c r="U15" s="20">
        <v>330466.3</v>
      </c>
      <c r="V15" s="20">
        <v>330466.3</v>
      </c>
      <c r="W15" s="20">
        <v>330466.3</v>
      </c>
      <c r="X15" s="23">
        <f t="shared" si="2"/>
        <v>96.265401267535339</v>
      </c>
      <c r="Y15" s="22">
        <v>0</v>
      </c>
      <c r="Z15" s="22" t="s">
        <v>49</v>
      </c>
      <c r="AA15" s="17">
        <v>500</v>
      </c>
      <c r="AB15" s="23">
        <v>0</v>
      </c>
      <c r="AC15" s="23">
        <v>100</v>
      </c>
      <c r="AD15" s="24" t="s">
        <v>97</v>
      </c>
      <c r="AE15" s="10"/>
    </row>
    <row r="16" spans="1:31" ht="60.75">
      <c r="A16" s="10"/>
      <c r="B16" s="18" t="s">
        <v>98</v>
      </c>
      <c r="C16" s="18" t="s">
        <v>99</v>
      </c>
      <c r="D16" s="19" t="s">
        <v>100</v>
      </c>
      <c r="E16" s="19" t="s">
        <v>1</v>
      </c>
      <c r="F16" s="19" t="s">
        <v>56</v>
      </c>
      <c r="G16" s="20" t="s">
        <v>56</v>
      </c>
      <c r="H16" s="20" t="s">
        <v>43</v>
      </c>
      <c r="I16" s="21" t="s">
        <v>40</v>
      </c>
      <c r="J16" s="20" t="s">
        <v>71</v>
      </c>
      <c r="K16" s="22" t="s">
        <v>36</v>
      </c>
      <c r="L16" s="20" t="s">
        <v>41</v>
      </c>
      <c r="M16" s="20" t="s">
        <v>72</v>
      </c>
      <c r="N16" s="20" t="s">
        <v>52</v>
      </c>
      <c r="O16" s="22" t="s">
        <v>38</v>
      </c>
      <c r="P16" s="22" t="s">
        <v>48</v>
      </c>
      <c r="Q16" s="20">
        <v>237191.52</v>
      </c>
      <c r="R16" s="20">
        <v>237191.52</v>
      </c>
      <c r="S16" s="20">
        <v>237191.52</v>
      </c>
      <c r="T16" s="20">
        <v>237191.52</v>
      </c>
      <c r="U16" s="20">
        <v>237191.52</v>
      </c>
      <c r="V16" s="20">
        <v>237191.52</v>
      </c>
      <c r="W16" s="20">
        <v>237191.52</v>
      </c>
      <c r="X16" s="23">
        <f t="shared" si="2"/>
        <v>100</v>
      </c>
      <c r="Y16" s="22">
        <v>0</v>
      </c>
      <c r="Z16" s="22" t="s">
        <v>54</v>
      </c>
      <c r="AA16" s="17">
        <v>150000</v>
      </c>
      <c r="AB16" s="23">
        <v>0</v>
      </c>
      <c r="AC16" s="23">
        <v>100</v>
      </c>
      <c r="AD16" s="24" t="s">
        <v>64</v>
      </c>
      <c r="AE16" s="10"/>
    </row>
    <row r="17" spans="1:31" ht="60.75">
      <c r="A17" s="10"/>
      <c r="B17" s="18" t="s">
        <v>101</v>
      </c>
      <c r="C17" s="18" t="s">
        <v>102</v>
      </c>
      <c r="D17" s="19" t="s">
        <v>103</v>
      </c>
      <c r="E17" s="19" t="s">
        <v>1</v>
      </c>
      <c r="F17" s="19" t="s">
        <v>56</v>
      </c>
      <c r="G17" s="20" t="s">
        <v>56</v>
      </c>
      <c r="H17" s="20" t="s">
        <v>43</v>
      </c>
      <c r="I17" s="21" t="s">
        <v>40</v>
      </c>
      <c r="J17" s="20" t="s">
        <v>71</v>
      </c>
      <c r="K17" s="22" t="s">
        <v>36</v>
      </c>
      <c r="L17" s="20" t="s">
        <v>41</v>
      </c>
      <c r="M17" s="20" t="s">
        <v>72</v>
      </c>
      <c r="N17" s="20" t="s">
        <v>52</v>
      </c>
      <c r="O17" s="22" t="s">
        <v>38</v>
      </c>
      <c r="P17" s="22" t="s">
        <v>48</v>
      </c>
      <c r="Q17" s="20">
        <v>871948.9</v>
      </c>
      <c r="R17" s="20">
        <v>871948.9</v>
      </c>
      <c r="S17" s="20">
        <v>871948.9</v>
      </c>
      <c r="T17" s="20">
        <v>871948.9</v>
      </c>
      <c r="U17" s="20">
        <v>376675.2</v>
      </c>
      <c r="V17" s="20">
        <v>376675.2</v>
      </c>
      <c r="W17" s="20">
        <v>376675.2</v>
      </c>
      <c r="X17" s="23">
        <f t="shared" si="2"/>
        <v>43.199228762144202</v>
      </c>
      <c r="Y17" s="22">
        <v>0</v>
      </c>
      <c r="Z17" s="22" t="s">
        <v>49</v>
      </c>
      <c r="AA17" s="17">
        <v>586</v>
      </c>
      <c r="AB17" s="23">
        <v>0</v>
      </c>
      <c r="AC17" s="23">
        <v>43</v>
      </c>
      <c r="AD17" s="24" t="s">
        <v>104</v>
      </c>
      <c r="AE17" s="10"/>
    </row>
    <row r="18" spans="1:31" ht="60.75">
      <c r="A18" s="10"/>
      <c r="B18" s="18" t="s">
        <v>105</v>
      </c>
      <c r="C18" s="18" t="s">
        <v>106</v>
      </c>
      <c r="D18" s="19" t="s">
        <v>107</v>
      </c>
      <c r="E18" s="19" t="s">
        <v>1</v>
      </c>
      <c r="F18" s="19" t="s">
        <v>46</v>
      </c>
      <c r="G18" s="20" t="s">
        <v>35</v>
      </c>
      <c r="H18" s="20" t="s">
        <v>36</v>
      </c>
      <c r="I18" s="21" t="s">
        <v>40</v>
      </c>
      <c r="J18" s="20" t="s">
        <v>71</v>
      </c>
      <c r="K18" s="22" t="s">
        <v>36</v>
      </c>
      <c r="L18" s="20" t="s">
        <v>41</v>
      </c>
      <c r="M18" s="20" t="s">
        <v>108</v>
      </c>
      <c r="N18" s="20" t="s">
        <v>53</v>
      </c>
      <c r="O18" s="22" t="s">
        <v>38</v>
      </c>
      <c r="P18" s="22" t="s">
        <v>48</v>
      </c>
      <c r="Q18" s="20">
        <v>74900.039999999994</v>
      </c>
      <c r="R18" s="20">
        <v>74900.039999999994</v>
      </c>
      <c r="S18" s="20">
        <v>74900.039999999994</v>
      </c>
      <c r="T18" s="20">
        <v>74900.039999999994</v>
      </c>
      <c r="U18" s="20">
        <v>74900.039999999994</v>
      </c>
      <c r="V18" s="20">
        <v>74900.039999999994</v>
      </c>
      <c r="W18" s="20">
        <v>74900.039999999994</v>
      </c>
      <c r="X18" s="23">
        <f t="shared" si="2"/>
        <v>100</v>
      </c>
      <c r="Y18" s="22">
        <v>0</v>
      </c>
      <c r="Z18" s="22" t="s">
        <v>50</v>
      </c>
      <c r="AA18" s="17">
        <v>5000</v>
      </c>
      <c r="AB18" s="23">
        <v>0</v>
      </c>
      <c r="AC18" s="23">
        <v>100</v>
      </c>
      <c r="AD18" s="24" t="s">
        <v>109</v>
      </c>
      <c r="AE18" s="10"/>
    </row>
    <row r="19" spans="1:31" ht="60.75">
      <c r="A19" s="10"/>
      <c r="B19" s="18" t="s">
        <v>110</v>
      </c>
      <c r="C19" s="18" t="s">
        <v>111</v>
      </c>
      <c r="D19" s="19" t="s">
        <v>112</v>
      </c>
      <c r="E19" s="19" t="s">
        <v>1</v>
      </c>
      <c r="F19" s="19" t="s">
        <v>46</v>
      </c>
      <c r="G19" s="20" t="s">
        <v>35</v>
      </c>
      <c r="H19" s="20" t="s">
        <v>36</v>
      </c>
      <c r="I19" s="21" t="s">
        <v>40</v>
      </c>
      <c r="J19" s="20" t="s">
        <v>71</v>
      </c>
      <c r="K19" s="22" t="s">
        <v>36</v>
      </c>
      <c r="L19" s="20" t="s">
        <v>41</v>
      </c>
      <c r="M19" s="20" t="s">
        <v>108</v>
      </c>
      <c r="N19" s="20" t="s">
        <v>52</v>
      </c>
      <c r="O19" s="22" t="s">
        <v>38</v>
      </c>
      <c r="P19" s="22" t="s">
        <v>48</v>
      </c>
      <c r="Q19" s="20">
        <v>638644.5</v>
      </c>
      <c r="R19" s="20">
        <v>638644.5</v>
      </c>
      <c r="S19" s="20">
        <v>638644.5</v>
      </c>
      <c r="T19" s="20">
        <v>638644.5</v>
      </c>
      <c r="U19" s="20">
        <v>638644.5</v>
      </c>
      <c r="V19" s="20">
        <v>638644.5</v>
      </c>
      <c r="W19" s="20">
        <v>638644.5</v>
      </c>
      <c r="X19" s="23">
        <f t="shared" si="2"/>
        <v>100</v>
      </c>
      <c r="Y19" s="22">
        <v>0</v>
      </c>
      <c r="Z19" s="22" t="s">
        <v>49</v>
      </c>
      <c r="AA19" s="17">
        <v>1300</v>
      </c>
      <c r="AB19" s="23">
        <v>0</v>
      </c>
      <c r="AC19" s="23">
        <v>100</v>
      </c>
      <c r="AD19" s="24" t="s">
        <v>113</v>
      </c>
      <c r="AE19" s="10"/>
    </row>
    <row r="20" spans="1:31" ht="60.75">
      <c r="A20" s="10"/>
      <c r="B20" s="18" t="s">
        <v>114</v>
      </c>
      <c r="C20" s="18" t="s">
        <v>115</v>
      </c>
      <c r="D20" s="19" t="s">
        <v>116</v>
      </c>
      <c r="E20" s="19" t="s">
        <v>1</v>
      </c>
      <c r="F20" s="19" t="s">
        <v>56</v>
      </c>
      <c r="G20" s="20" t="s">
        <v>56</v>
      </c>
      <c r="H20" s="20" t="s">
        <v>43</v>
      </c>
      <c r="I20" s="21" t="s">
        <v>40</v>
      </c>
      <c r="J20" s="20" t="s">
        <v>71</v>
      </c>
      <c r="K20" s="22" t="s">
        <v>36</v>
      </c>
      <c r="L20" s="20" t="s">
        <v>41</v>
      </c>
      <c r="M20" s="20" t="s">
        <v>72</v>
      </c>
      <c r="N20" s="20" t="s">
        <v>52</v>
      </c>
      <c r="O20" s="22" t="s">
        <v>38</v>
      </c>
      <c r="P20" s="22" t="s">
        <v>48</v>
      </c>
      <c r="Q20" s="20">
        <v>346964.63</v>
      </c>
      <c r="R20" s="20">
        <v>346964.63</v>
      </c>
      <c r="S20" s="20">
        <v>346964.63</v>
      </c>
      <c r="T20" s="20">
        <v>346964.63</v>
      </c>
      <c r="U20" s="20">
        <v>346964.63</v>
      </c>
      <c r="V20" s="20">
        <v>346964.63</v>
      </c>
      <c r="W20" s="20">
        <v>346964.63</v>
      </c>
      <c r="X20" s="23">
        <f t="shared" si="2"/>
        <v>100</v>
      </c>
      <c r="Y20" s="22">
        <v>0</v>
      </c>
      <c r="Z20" s="22" t="s">
        <v>49</v>
      </c>
      <c r="AA20" s="17">
        <v>100</v>
      </c>
      <c r="AB20" s="23">
        <v>0</v>
      </c>
      <c r="AC20" s="23">
        <v>100</v>
      </c>
      <c r="AD20" s="24" t="s">
        <v>69</v>
      </c>
      <c r="AE20" s="10"/>
    </row>
    <row r="21" spans="1:31" ht="60.75">
      <c r="A21" s="10"/>
      <c r="B21" s="18" t="s">
        <v>117</v>
      </c>
      <c r="C21" s="18" t="s">
        <v>118</v>
      </c>
      <c r="D21" s="19" t="s">
        <v>119</v>
      </c>
      <c r="E21" s="19" t="s">
        <v>1</v>
      </c>
      <c r="F21" s="19" t="s">
        <v>56</v>
      </c>
      <c r="G21" s="20" t="s">
        <v>56</v>
      </c>
      <c r="H21" s="20" t="s">
        <v>43</v>
      </c>
      <c r="I21" s="21" t="s">
        <v>40</v>
      </c>
      <c r="J21" s="20" t="s">
        <v>71</v>
      </c>
      <c r="K21" s="22" t="s">
        <v>36</v>
      </c>
      <c r="L21" s="20" t="s">
        <v>41</v>
      </c>
      <c r="M21" s="20" t="s">
        <v>72</v>
      </c>
      <c r="N21" s="20" t="s">
        <v>52</v>
      </c>
      <c r="O21" s="22" t="s">
        <v>38</v>
      </c>
      <c r="P21" s="22" t="s">
        <v>48</v>
      </c>
      <c r="Q21" s="20">
        <v>590657.84</v>
      </c>
      <c r="R21" s="20">
        <v>590657.84</v>
      </c>
      <c r="S21" s="20">
        <v>590657.84</v>
      </c>
      <c r="T21" s="20">
        <v>177197.35</v>
      </c>
      <c r="U21" s="20">
        <v>177197.35</v>
      </c>
      <c r="V21" s="20">
        <v>177197.35</v>
      </c>
      <c r="W21" s="20">
        <v>177197.35</v>
      </c>
      <c r="X21" s="23">
        <f t="shared" si="2"/>
        <v>29.99999966139449</v>
      </c>
      <c r="Y21" s="22">
        <v>0</v>
      </c>
      <c r="Z21" s="22" t="s">
        <v>49</v>
      </c>
      <c r="AA21" s="17">
        <v>2500</v>
      </c>
      <c r="AB21" s="23">
        <v>0</v>
      </c>
      <c r="AC21" s="23">
        <v>0</v>
      </c>
      <c r="AD21" s="24" t="s">
        <v>120</v>
      </c>
      <c r="AE21" s="10"/>
    </row>
    <row r="22" spans="1:31" ht="60.75">
      <c r="A22" s="10"/>
      <c r="B22" s="18" t="s">
        <v>121</v>
      </c>
      <c r="C22" s="18" t="s">
        <v>122</v>
      </c>
      <c r="D22" s="19" t="s">
        <v>123</v>
      </c>
      <c r="E22" s="19" t="s">
        <v>1</v>
      </c>
      <c r="F22" s="19" t="s">
        <v>56</v>
      </c>
      <c r="G22" s="20" t="s">
        <v>56</v>
      </c>
      <c r="H22" s="20" t="s">
        <v>43</v>
      </c>
      <c r="I22" s="21" t="s">
        <v>40</v>
      </c>
      <c r="J22" s="20" t="s">
        <v>71</v>
      </c>
      <c r="K22" s="22" t="s">
        <v>36</v>
      </c>
      <c r="L22" s="20" t="s">
        <v>41</v>
      </c>
      <c r="M22" s="20" t="s">
        <v>72</v>
      </c>
      <c r="N22" s="20" t="s">
        <v>52</v>
      </c>
      <c r="O22" s="22" t="s">
        <v>38</v>
      </c>
      <c r="P22" s="22" t="s">
        <v>48</v>
      </c>
      <c r="Q22" s="20">
        <v>1391977.31</v>
      </c>
      <c r="R22" s="20">
        <v>1391977.31</v>
      </c>
      <c r="S22" s="20">
        <v>1391977.31</v>
      </c>
      <c r="T22" s="20">
        <v>1391977.31</v>
      </c>
      <c r="U22" s="20">
        <v>417593.19</v>
      </c>
      <c r="V22" s="20">
        <v>417593.19</v>
      </c>
      <c r="W22" s="20">
        <v>417593.19</v>
      </c>
      <c r="X22" s="23">
        <f t="shared" si="2"/>
        <v>29.999999784479243</v>
      </c>
      <c r="Y22" s="22">
        <v>0</v>
      </c>
      <c r="Z22" s="22" t="s">
        <v>49</v>
      </c>
      <c r="AA22" s="17">
        <v>5000</v>
      </c>
      <c r="AB22" s="23">
        <v>0</v>
      </c>
      <c r="AC22" s="23">
        <v>0</v>
      </c>
      <c r="AD22" s="24" t="s">
        <v>124</v>
      </c>
      <c r="AE22" s="10"/>
    </row>
    <row r="23" spans="1:31" ht="60.75">
      <c r="A23" s="10"/>
      <c r="B23" s="18" t="s">
        <v>125</v>
      </c>
      <c r="C23" s="18" t="s">
        <v>126</v>
      </c>
      <c r="D23" s="19" t="s">
        <v>127</v>
      </c>
      <c r="E23" s="19" t="s">
        <v>1</v>
      </c>
      <c r="F23" s="19" t="s">
        <v>56</v>
      </c>
      <c r="G23" s="20" t="s">
        <v>56</v>
      </c>
      <c r="H23" s="20" t="s">
        <v>43</v>
      </c>
      <c r="I23" s="21" t="s">
        <v>40</v>
      </c>
      <c r="J23" s="20" t="s">
        <v>71</v>
      </c>
      <c r="K23" s="22" t="s">
        <v>36</v>
      </c>
      <c r="L23" s="20" t="s">
        <v>41</v>
      </c>
      <c r="M23" s="20" t="s">
        <v>72</v>
      </c>
      <c r="N23" s="20" t="s">
        <v>59</v>
      </c>
      <c r="O23" s="22" t="s">
        <v>38</v>
      </c>
      <c r="P23" s="22" t="s">
        <v>48</v>
      </c>
      <c r="Q23" s="20">
        <v>543205.06000000006</v>
      </c>
      <c r="R23" s="20">
        <v>543205.06000000006</v>
      </c>
      <c r="S23" s="20">
        <v>543205.06000000006</v>
      </c>
      <c r="T23" s="20">
        <v>543205.06000000006</v>
      </c>
      <c r="U23" s="20">
        <v>236058.8</v>
      </c>
      <c r="V23" s="20">
        <v>236058.8</v>
      </c>
      <c r="W23" s="20">
        <v>236058.8</v>
      </c>
      <c r="X23" s="23">
        <f t="shared" si="2"/>
        <v>43.456664413251225</v>
      </c>
      <c r="Y23" s="22">
        <v>0</v>
      </c>
      <c r="Z23" s="22" t="s">
        <v>49</v>
      </c>
      <c r="AA23" s="17">
        <v>30000</v>
      </c>
      <c r="AB23" s="23">
        <v>0</v>
      </c>
      <c r="AC23" s="23">
        <v>44</v>
      </c>
      <c r="AD23" s="24" t="s">
        <v>124</v>
      </c>
      <c r="AE23" s="10"/>
    </row>
    <row r="24" spans="1:31" ht="60.75">
      <c r="A24" s="10"/>
      <c r="B24" s="18" t="s">
        <v>128</v>
      </c>
      <c r="C24" s="18" t="s">
        <v>129</v>
      </c>
      <c r="D24" s="19" t="s">
        <v>130</v>
      </c>
      <c r="E24" s="19" t="s">
        <v>1</v>
      </c>
      <c r="F24" s="19" t="s">
        <v>56</v>
      </c>
      <c r="G24" s="20" t="s">
        <v>56</v>
      </c>
      <c r="H24" s="20" t="s">
        <v>43</v>
      </c>
      <c r="I24" s="21" t="s">
        <v>40</v>
      </c>
      <c r="J24" s="20" t="s">
        <v>71</v>
      </c>
      <c r="K24" s="22" t="s">
        <v>36</v>
      </c>
      <c r="L24" s="20" t="s">
        <v>41</v>
      </c>
      <c r="M24" s="20" t="s">
        <v>72</v>
      </c>
      <c r="N24" s="20" t="s">
        <v>52</v>
      </c>
      <c r="O24" s="22" t="s">
        <v>38</v>
      </c>
      <c r="P24" s="22" t="s">
        <v>48</v>
      </c>
      <c r="Q24" s="20">
        <v>1153621.03</v>
      </c>
      <c r="R24" s="20">
        <v>1153621.03</v>
      </c>
      <c r="S24" s="20">
        <v>1153621.03</v>
      </c>
      <c r="T24" s="20">
        <v>1153621.03</v>
      </c>
      <c r="U24" s="20">
        <v>1153621.03</v>
      </c>
      <c r="V24" s="20">
        <v>1153621.03</v>
      </c>
      <c r="W24" s="20">
        <v>1153621.03</v>
      </c>
      <c r="X24" s="23">
        <f t="shared" si="2"/>
        <v>100</v>
      </c>
      <c r="Y24" s="22">
        <v>0</v>
      </c>
      <c r="Z24" s="22" t="s">
        <v>49</v>
      </c>
      <c r="AA24" s="17">
        <v>150000</v>
      </c>
      <c r="AB24" s="23">
        <v>0</v>
      </c>
      <c r="AC24" s="23">
        <v>100</v>
      </c>
      <c r="AD24" s="24" t="s">
        <v>69</v>
      </c>
      <c r="AE24" s="10"/>
    </row>
    <row r="25" spans="1:31" ht="60.75">
      <c r="A25" s="10"/>
      <c r="B25" s="18" t="s">
        <v>131</v>
      </c>
      <c r="C25" s="18" t="s">
        <v>132</v>
      </c>
      <c r="D25" s="19" t="s">
        <v>133</v>
      </c>
      <c r="E25" s="19" t="s">
        <v>1</v>
      </c>
      <c r="F25" s="19" t="s">
        <v>56</v>
      </c>
      <c r="G25" s="20" t="s">
        <v>56</v>
      </c>
      <c r="H25" s="20" t="s">
        <v>43</v>
      </c>
      <c r="I25" s="21" t="s">
        <v>40</v>
      </c>
      <c r="J25" s="20" t="s">
        <v>71</v>
      </c>
      <c r="K25" s="22" t="s">
        <v>36</v>
      </c>
      <c r="L25" s="20" t="s">
        <v>41</v>
      </c>
      <c r="M25" s="20" t="s">
        <v>72</v>
      </c>
      <c r="N25" s="20" t="s">
        <v>52</v>
      </c>
      <c r="O25" s="22" t="s">
        <v>38</v>
      </c>
      <c r="P25" s="22" t="s">
        <v>48</v>
      </c>
      <c r="Q25" s="20">
        <v>348511.99</v>
      </c>
      <c r="R25" s="20">
        <v>348511.99</v>
      </c>
      <c r="S25" s="20">
        <v>348511.99</v>
      </c>
      <c r="T25" s="20">
        <v>348511.99</v>
      </c>
      <c r="U25" s="20">
        <v>257442.32</v>
      </c>
      <c r="V25" s="20">
        <v>257442.32</v>
      </c>
      <c r="W25" s="20">
        <v>257442.32</v>
      </c>
      <c r="X25" s="23">
        <f t="shared" si="2"/>
        <v>73.868999456804914</v>
      </c>
      <c r="Y25" s="22">
        <v>0</v>
      </c>
      <c r="Z25" s="22" t="s">
        <v>51</v>
      </c>
      <c r="AA25" s="17">
        <v>150</v>
      </c>
      <c r="AB25" s="23">
        <v>0</v>
      </c>
      <c r="AC25" s="23">
        <v>74</v>
      </c>
      <c r="AD25" s="24" t="s">
        <v>134</v>
      </c>
      <c r="AE25" s="10"/>
    </row>
    <row r="26" spans="1:31" ht="60.75">
      <c r="A26" s="10"/>
      <c r="B26" s="18" t="s">
        <v>135</v>
      </c>
      <c r="C26" s="18" t="s">
        <v>136</v>
      </c>
      <c r="D26" s="19" t="s">
        <v>137</v>
      </c>
      <c r="E26" s="19" t="s">
        <v>1</v>
      </c>
      <c r="F26" s="19" t="s">
        <v>45</v>
      </c>
      <c r="G26" s="20" t="s">
        <v>35</v>
      </c>
      <c r="H26" s="20" t="s">
        <v>36</v>
      </c>
      <c r="I26" s="21" t="s">
        <v>40</v>
      </c>
      <c r="J26" s="20" t="s">
        <v>71</v>
      </c>
      <c r="K26" s="22" t="s">
        <v>36</v>
      </c>
      <c r="L26" s="20" t="s">
        <v>41</v>
      </c>
      <c r="M26" s="20" t="s">
        <v>138</v>
      </c>
      <c r="N26" s="20" t="s">
        <v>52</v>
      </c>
      <c r="O26" s="22" t="s">
        <v>38</v>
      </c>
      <c r="P26" s="22" t="s">
        <v>48</v>
      </c>
      <c r="Q26" s="20">
        <v>700000</v>
      </c>
      <c r="R26" s="20">
        <v>1000000</v>
      </c>
      <c r="S26" s="20">
        <v>500000</v>
      </c>
      <c r="T26" s="20">
        <v>490712.02</v>
      </c>
      <c r="U26" s="20">
        <v>490712.02</v>
      </c>
      <c r="V26" s="20">
        <v>490712.02</v>
      </c>
      <c r="W26" s="20">
        <v>490712.02</v>
      </c>
      <c r="X26" s="23">
        <f t="shared" si="2"/>
        <v>49.071202</v>
      </c>
      <c r="Y26" s="22">
        <v>0</v>
      </c>
      <c r="Z26" s="22" t="s">
        <v>49</v>
      </c>
      <c r="AA26" s="17">
        <v>10000</v>
      </c>
      <c r="AB26" s="23">
        <v>0</v>
      </c>
      <c r="AC26" s="23">
        <v>50</v>
      </c>
      <c r="AD26" s="24" t="s">
        <v>139</v>
      </c>
      <c r="AE26" s="10"/>
    </row>
    <row r="27" spans="1:31" ht="60.75">
      <c r="A27" s="10"/>
      <c r="B27" s="18" t="s">
        <v>140</v>
      </c>
      <c r="C27" s="18" t="s">
        <v>141</v>
      </c>
      <c r="D27" s="19" t="s">
        <v>142</v>
      </c>
      <c r="E27" s="19" t="s">
        <v>1</v>
      </c>
      <c r="F27" s="19" t="s">
        <v>45</v>
      </c>
      <c r="G27" s="20" t="s">
        <v>35</v>
      </c>
      <c r="H27" s="20" t="s">
        <v>36</v>
      </c>
      <c r="I27" s="21" t="s">
        <v>40</v>
      </c>
      <c r="J27" s="20" t="s">
        <v>71</v>
      </c>
      <c r="K27" s="22" t="s">
        <v>36</v>
      </c>
      <c r="L27" s="20" t="s">
        <v>41</v>
      </c>
      <c r="M27" s="20" t="s">
        <v>138</v>
      </c>
      <c r="N27" s="20" t="s">
        <v>47</v>
      </c>
      <c r="O27" s="22" t="s">
        <v>38</v>
      </c>
      <c r="P27" s="22" t="s">
        <v>48</v>
      </c>
      <c r="Q27" s="20">
        <v>600000</v>
      </c>
      <c r="R27" s="20">
        <v>662016.89</v>
      </c>
      <c r="S27" s="20">
        <v>331008.45</v>
      </c>
      <c r="T27" s="20">
        <v>331008.45</v>
      </c>
      <c r="U27" s="20">
        <v>331008.45</v>
      </c>
      <c r="V27" s="20">
        <v>331008.45</v>
      </c>
      <c r="W27" s="20">
        <v>331008.45</v>
      </c>
      <c r="X27" s="23">
        <f t="shared" si="2"/>
        <v>50.000000755267735</v>
      </c>
      <c r="Y27" s="22">
        <v>0</v>
      </c>
      <c r="Z27" s="22" t="s">
        <v>49</v>
      </c>
      <c r="AA27" s="17">
        <v>600</v>
      </c>
      <c r="AB27" s="23">
        <v>0</v>
      </c>
      <c r="AC27" s="23">
        <v>50</v>
      </c>
      <c r="AD27" s="24" t="s">
        <v>143</v>
      </c>
      <c r="AE27" s="10"/>
    </row>
    <row r="28" spans="1:31" ht="60.75">
      <c r="A28" s="10"/>
      <c r="B28" s="18" t="s">
        <v>144</v>
      </c>
      <c r="C28" s="18" t="s">
        <v>145</v>
      </c>
      <c r="D28" s="19" t="s">
        <v>146</v>
      </c>
      <c r="E28" s="19" t="s">
        <v>1</v>
      </c>
      <c r="F28" s="19" t="s">
        <v>45</v>
      </c>
      <c r="G28" s="20" t="s">
        <v>35</v>
      </c>
      <c r="H28" s="20" t="s">
        <v>36</v>
      </c>
      <c r="I28" s="21" t="s">
        <v>40</v>
      </c>
      <c r="J28" s="20" t="s">
        <v>71</v>
      </c>
      <c r="K28" s="22" t="s">
        <v>36</v>
      </c>
      <c r="L28" s="20" t="s">
        <v>41</v>
      </c>
      <c r="M28" s="20" t="s">
        <v>138</v>
      </c>
      <c r="N28" s="20" t="s">
        <v>47</v>
      </c>
      <c r="O28" s="22" t="s">
        <v>38</v>
      </c>
      <c r="P28" s="22" t="s">
        <v>48</v>
      </c>
      <c r="Q28" s="20">
        <v>350000</v>
      </c>
      <c r="R28" s="20">
        <v>350000</v>
      </c>
      <c r="S28" s="20">
        <v>175000</v>
      </c>
      <c r="T28" s="20">
        <v>0</v>
      </c>
      <c r="U28" s="20">
        <v>0</v>
      </c>
      <c r="V28" s="20">
        <v>0</v>
      </c>
      <c r="W28" s="20">
        <v>0</v>
      </c>
      <c r="X28" s="23">
        <f t="shared" si="2"/>
        <v>0</v>
      </c>
      <c r="Y28" s="22">
        <v>0</v>
      </c>
      <c r="Z28" s="22" t="s">
        <v>49</v>
      </c>
      <c r="AA28" s="17">
        <v>200</v>
      </c>
      <c r="AB28" s="23">
        <v>0</v>
      </c>
      <c r="AC28" s="23">
        <v>0</v>
      </c>
      <c r="AD28" s="24" t="s">
        <v>147</v>
      </c>
      <c r="AE28" s="10"/>
    </row>
    <row r="29" spans="1:31" ht="60.75">
      <c r="A29" s="10"/>
      <c r="B29" s="18" t="s">
        <v>148</v>
      </c>
      <c r="C29" s="18" t="s">
        <v>149</v>
      </c>
      <c r="D29" s="19" t="s">
        <v>150</v>
      </c>
      <c r="E29" s="19" t="s">
        <v>1</v>
      </c>
      <c r="F29" s="19" t="s">
        <v>45</v>
      </c>
      <c r="G29" s="20" t="s">
        <v>35</v>
      </c>
      <c r="H29" s="20" t="s">
        <v>36</v>
      </c>
      <c r="I29" s="21" t="s">
        <v>40</v>
      </c>
      <c r="J29" s="20" t="s">
        <v>71</v>
      </c>
      <c r="K29" s="22" t="s">
        <v>36</v>
      </c>
      <c r="L29" s="20" t="s">
        <v>41</v>
      </c>
      <c r="M29" s="20" t="s">
        <v>138</v>
      </c>
      <c r="N29" s="20" t="s">
        <v>47</v>
      </c>
      <c r="O29" s="22" t="s">
        <v>38</v>
      </c>
      <c r="P29" s="22" t="s">
        <v>48</v>
      </c>
      <c r="Q29" s="20">
        <v>422820.92</v>
      </c>
      <c r="R29" s="20">
        <v>422820.92</v>
      </c>
      <c r="S29" s="20">
        <v>211410.46</v>
      </c>
      <c r="T29" s="20">
        <v>0</v>
      </c>
      <c r="U29" s="20">
        <v>0</v>
      </c>
      <c r="V29" s="20">
        <v>0</v>
      </c>
      <c r="W29" s="20">
        <v>0</v>
      </c>
      <c r="X29" s="23">
        <f t="shared" si="2"/>
        <v>0</v>
      </c>
      <c r="Y29" s="22">
        <v>0</v>
      </c>
      <c r="Z29" s="22" t="s">
        <v>49</v>
      </c>
      <c r="AA29" s="17">
        <v>150</v>
      </c>
      <c r="AB29" s="23">
        <v>0</v>
      </c>
      <c r="AC29" s="23">
        <v>0</v>
      </c>
      <c r="AD29" s="24" t="s">
        <v>151</v>
      </c>
      <c r="AE29" s="10"/>
    </row>
    <row r="30" spans="1:31" ht="60.75">
      <c r="A30" s="10"/>
      <c r="B30" s="18" t="s">
        <v>152</v>
      </c>
      <c r="C30" s="18" t="s">
        <v>153</v>
      </c>
      <c r="D30" s="19" t="s">
        <v>154</v>
      </c>
      <c r="E30" s="19" t="s">
        <v>1</v>
      </c>
      <c r="F30" s="19" t="s">
        <v>45</v>
      </c>
      <c r="G30" s="20" t="s">
        <v>35</v>
      </c>
      <c r="H30" s="20" t="s">
        <v>36</v>
      </c>
      <c r="I30" s="21" t="s">
        <v>40</v>
      </c>
      <c r="J30" s="20" t="s">
        <v>71</v>
      </c>
      <c r="K30" s="22" t="s">
        <v>36</v>
      </c>
      <c r="L30" s="20" t="s">
        <v>41</v>
      </c>
      <c r="M30" s="20" t="s">
        <v>138</v>
      </c>
      <c r="N30" s="20" t="s">
        <v>52</v>
      </c>
      <c r="O30" s="22" t="s">
        <v>38</v>
      </c>
      <c r="P30" s="22" t="s">
        <v>48</v>
      </c>
      <c r="Q30" s="20">
        <v>1620135.34</v>
      </c>
      <c r="R30" s="20">
        <v>68871.05</v>
      </c>
      <c r="S30" s="20">
        <v>34435.53</v>
      </c>
      <c r="T30" s="20">
        <v>0</v>
      </c>
      <c r="U30" s="20">
        <v>0</v>
      </c>
      <c r="V30" s="20">
        <v>0</v>
      </c>
      <c r="W30" s="20">
        <v>0</v>
      </c>
      <c r="X30" s="23">
        <f t="shared" si="2"/>
        <v>0</v>
      </c>
      <c r="Y30" s="22">
        <v>0</v>
      </c>
      <c r="Z30" s="22" t="s">
        <v>49</v>
      </c>
      <c r="AA30" s="17">
        <v>10000</v>
      </c>
      <c r="AB30" s="23">
        <v>0</v>
      </c>
      <c r="AC30" s="23">
        <v>0</v>
      </c>
      <c r="AD30" s="24" t="s">
        <v>155</v>
      </c>
      <c r="AE30" s="10"/>
    </row>
    <row r="31" spans="1:31" ht="60.75">
      <c r="A31" s="10"/>
      <c r="B31" s="18" t="s">
        <v>156</v>
      </c>
      <c r="C31" s="18" t="s">
        <v>157</v>
      </c>
      <c r="D31" s="19" t="s">
        <v>158</v>
      </c>
      <c r="E31" s="19" t="s">
        <v>1</v>
      </c>
      <c r="F31" s="19" t="s">
        <v>45</v>
      </c>
      <c r="G31" s="20" t="s">
        <v>35</v>
      </c>
      <c r="H31" s="20" t="s">
        <v>36</v>
      </c>
      <c r="I31" s="21" t="s">
        <v>40</v>
      </c>
      <c r="J31" s="20" t="s">
        <v>71</v>
      </c>
      <c r="K31" s="22" t="s">
        <v>36</v>
      </c>
      <c r="L31" s="20" t="s">
        <v>41</v>
      </c>
      <c r="M31" s="20" t="s">
        <v>138</v>
      </c>
      <c r="N31" s="20" t="s">
        <v>52</v>
      </c>
      <c r="O31" s="22" t="s">
        <v>38</v>
      </c>
      <c r="P31" s="22" t="s">
        <v>48</v>
      </c>
      <c r="Q31" s="20">
        <v>894357.96</v>
      </c>
      <c r="R31" s="20">
        <v>894357.96</v>
      </c>
      <c r="S31" s="20">
        <v>894357.96</v>
      </c>
      <c r="T31" s="20">
        <v>894357.96</v>
      </c>
      <c r="U31" s="20">
        <v>894357.96</v>
      </c>
      <c r="V31" s="20">
        <v>894357.96</v>
      </c>
      <c r="W31" s="20">
        <v>894357.96</v>
      </c>
      <c r="X31" s="23">
        <f t="shared" si="2"/>
        <v>100</v>
      </c>
      <c r="Y31" s="22">
        <v>0</v>
      </c>
      <c r="Z31" s="22" t="s">
        <v>49</v>
      </c>
      <c r="AA31" s="17">
        <v>10000</v>
      </c>
      <c r="AB31" s="23">
        <v>0</v>
      </c>
      <c r="AC31" s="23">
        <v>100</v>
      </c>
      <c r="AD31" s="24" t="s">
        <v>159</v>
      </c>
      <c r="AE31" s="10"/>
    </row>
    <row r="32" spans="1:31" ht="60.75">
      <c r="A32" s="10"/>
      <c r="B32" s="18" t="s">
        <v>160</v>
      </c>
      <c r="C32" s="18" t="s">
        <v>161</v>
      </c>
      <c r="D32" s="19" t="s">
        <v>162</v>
      </c>
      <c r="E32" s="19" t="s">
        <v>1</v>
      </c>
      <c r="F32" s="19" t="s">
        <v>45</v>
      </c>
      <c r="G32" s="20" t="s">
        <v>35</v>
      </c>
      <c r="H32" s="20" t="s">
        <v>36</v>
      </c>
      <c r="I32" s="21" t="s">
        <v>40</v>
      </c>
      <c r="J32" s="20" t="s">
        <v>71</v>
      </c>
      <c r="K32" s="22" t="s">
        <v>36</v>
      </c>
      <c r="L32" s="20" t="s">
        <v>41</v>
      </c>
      <c r="M32" s="20" t="s">
        <v>163</v>
      </c>
      <c r="N32" s="20" t="s">
        <v>52</v>
      </c>
      <c r="O32" s="22" t="s">
        <v>38</v>
      </c>
      <c r="P32" s="22" t="s">
        <v>48</v>
      </c>
      <c r="Q32" s="20">
        <v>485506.7</v>
      </c>
      <c r="R32" s="20">
        <v>485506.7</v>
      </c>
      <c r="S32" s="20">
        <v>485506.7</v>
      </c>
      <c r="T32" s="20">
        <v>485506.7</v>
      </c>
      <c r="U32" s="20">
        <v>485506.7</v>
      </c>
      <c r="V32" s="20">
        <v>485506.7</v>
      </c>
      <c r="W32" s="20">
        <v>485506.7</v>
      </c>
      <c r="X32" s="23">
        <f t="shared" si="2"/>
        <v>100</v>
      </c>
      <c r="Y32" s="22">
        <v>0</v>
      </c>
      <c r="Z32" s="22" t="s">
        <v>49</v>
      </c>
      <c r="AA32" s="17">
        <v>10000</v>
      </c>
      <c r="AB32" s="23">
        <v>0</v>
      </c>
      <c r="AC32" s="23">
        <v>100</v>
      </c>
      <c r="AD32" s="24" t="s">
        <v>159</v>
      </c>
      <c r="AE32" s="10"/>
    </row>
    <row r="33" spans="1:31" ht="60.75">
      <c r="A33" s="10"/>
      <c r="B33" s="18" t="s">
        <v>164</v>
      </c>
      <c r="C33" s="18" t="s">
        <v>165</v>
      </c>
      <c r="D33" s="19" t="s">
        <v>158</v>
      </c>
      <c r="E33" s="19" t="s">
        <v>1</v>
      </c>
      <c r="F33" s="19" t="s">
        <v>45</v>
      </c>
      <c r="G33" s="20" t="s">
        <v>35</v>
      </c>
      <c r="H33" s="20" t="s">
        <v>36</v>
      </c>
      <c r="I33" s="21" t="s">
        <v>40</v>
      </c>
      <c r="J33" s="20" t="s">
        <v>71</v>
      </c>
      <c r="K33" s="22" t="s">
        <v>36</v>
      </c>
      <c r="L33" s="20" t="s">
        <v>41</v>
      </c>
      <c r="M33" s="20" t="s">
        <v>138</v>
      </c>
      <c r="N33" s="20" t="s">
        <v>52</v>
      </c>
      <c r="O33" s="22" t="s">
        <v>38</v>
      </c>
      <c r="P33" s="22" t="s">
        <v>48</v>
      </c>
      <c r="Q33" s="20">
        <v>400000</v>
      </c>
      <c r="R33" s="20">
        <v>400000</v>
      </c>
      <c r="S33" s="20">
        <v>267572.31</v>
      </c>
      <c r="T33" s="20">
        <v>267572.31</v>
      </c>
      <c r="U33" s="20">
        <v>267572.31</v>
      </c>
      <c r="V33" s="20">
        <v>267572.31</v>
      </c>
      <c r="W33" s="20">
        <v>267572.31</v>
      </c>
      <c r="X33" s="23">
        <f t="shared" si="2"/>
        <v>66.893077500000004</v>
      </c>
      <c r="Y33" s="22">
        <v>0</v>
      </c>
      <c r="Z33" s="22" t="s">
        <v>54</v>
      </c>
      <c r="AA33" s="17">
        <v>47000</v>
      </c>
      <c r="AB33" s="23">
        <v>0</v>
      </c>
      <c r="AC33" s="23">
        <v>60</v>
      </c>
      <c r="AD33" s="24" t="s">
        <v>166</v>
      </c>
      <c r="AE33" s="10"/>
    </row>
    <row r="34" spans="1:31" ht="60.75">
      <c r="A34" s="10"/>
      <c r="B34" s="18" t="s">
        <v>167</v>
      </c>
      <c r="C34" s="18" t="s">
        <v>168</v>
      </c>
      <c r="D34" s="19" t="s">
        <v>169</v>
      </c>
      <c r="E34" s="19" t="s">
        <v>1</v>
      </c>
      <c r="F34" s="19" t="s">
        <v>45</v>
      </c>
      <c r="G34" s="20" t="s">
        <v>35</v>
      </c>
      <c r="H34" s="20" t="s">
        <v>36</v>
      </c>
      <c r="I34" s="21" t="s">
        <v>40</v>
      </c>
      <c r="J34" s="20" t="s">
        <v>71</v>
      </c>
      <c r="K34" s="22" t="s">
        <v>36</v>
      </c>
      <c r="L34" s="20" t="s">
        <v>41</v>
      </c>
      <c r="M34" s="20" t="s">
        <v>138</v>
      </c>
      <c r="N34" s="20" t="s">
        <v>52</v>
      </c>
      <c r="O34" s="22" t="s">
        <v>38</v>
      </c>
      <c r="P34" s="22" t="s">
        <v>48</v>
      </c>
      <c r="Q34" s="20">
        <v>400000</v>
      </c>
      <c r="R34" s="20">
        <v>592252.18999999994</v>
      </c>
      <c r="S34" s="20">
        <v>397532.01</v>
      </c>
      <c r="T34" s="20">
        <v>397532</v>
      </c>
      <c r="U34" s="20">
        <v>397532</v>
      </c>
      <c r="V34" s="20">
        <v>397532</v>
      </c>
      <c r="W34" s="20">
        <v>397532</v>
      </c>
      <c r="X34" s="23">
        <f t="shared" si="2"/>
        <v>67.122081895551972</v>
      </c>
      <c r="Y34" s="22">
        <v>0</v>
      </c>
      <c r="Z34" s="22" t="s">
        <v>66</v>
      </c>
      <c r="AA34" s="17">
        <v>47000</v>
      </c>
      <c r="AB34" s="23">
        <v>0</v>
      </c>
      <c r="AC34" s="23">
        <v>67</v>
      </c>
      <c r="AD34" s="24" t="s">
        <v>170</v>
      </c>
      <c r="AE34" s="10"/>
    </row>
    <row r="35" spans="1:31" ht="60.75">
      <c r="A35" s="10"/>
      <c r="B35" s="18" t="s">
        <v>171</v>
      </c>
      <c r="C35" s="18" t="s">
        <v>172</v>
      </c>
      <c r="D35" s="19" t="s">
        <v>173</v>
      </c>
      <c r="E35" s="19" t="s">
        <v>1</v>
      </c>
      <c r="F35" s="19" t="s">
        <v>45</v>
      </c>
      <c r="G35" s="20" t="s">
        <v>35</v>
      </c>
      <c r="H35" s="20" t="s">
        <v>36</v>
      </c>
      <c r="I35" s="21" t="s">
        <v>40</v>
      </c>
      <c r="J35" s="20" t="s">
        <v>71</v>
      </c>
      <c r="K35" s="22" t="s">
        <v>36</v>
      </c>
      <c r="L35" s="20" t="s">
        <v>41</v>
      </c>
      <c r="M35" s="20" t="s">
        <v>138</v>
      </c>
      <c r="N35" s="20" t="s">
        <v>52</v>
      </c>
      <c r="O35" s="22" t="s">
        <v>38</v>
      </c>
      <c r="P35" s="22" t="s">
        <v>48</v>
      </c>
      <c r="Q35" s="20">
        <v>400000</v>
      </c>
      <c r="R35" s="20">
        <v>400000</v>
      </c>
      <c r="S35" s="20">
        <v>200000</v>
      </c>
      <c r="T35" s="20">
        <v>134505.54</v>
      </c>
      <c r="U35" s="20">
        <v>134505.54</v>
      </c>
      <c r="V35" s="20">
        <v>134505.54</v>
      </c>
      <c r="W35" s="20">
        <v>134505.54</v>
      </c>
      <c r="X35" s="23">
        <f t="shared" si="2"/>
        <v>33.626385000000006</v>
      </c>
      <c r="Y35" s="22">
        <v>0</v>
      </c>
      <c r="Z35" s="22" t="s">
        <v>49</v>
      </c>
      <c r="AA35" s="17">
        <v>47000</v>
      </c>
      <c r="AB35" s="23">
        <v>0</v>
      </c>
      <c r="AC35" s="23">
        <v>33</v>
      </c>
      <c r="AD35" s="24" t="s">
        <v>174</v>
      </c>
      <c r="AE35" s="10"/>
    </row>
    <row r="36" spans="1:31" ht="60.75">
      <c r="A36" s="10"/>
      <c r="B36" s="18" t="s">
        <v>177</v>
      </c>
      <c r="C36" s="18" t="s">
        <v>178</v>
      </c>
      <c r="D36" s="19" t="s">
        <v>179</v>
      </c>
      <c r="E36" s="19" t="s">
        <v>1</v>
      </c>
      <c r="F36" s="19" t="s">
        <v>62</v>
      </c>
      <c r="G36" s="20" t="s">
        <v>91</v>
      </c>
      <c r="H36" s="20" t="s">
        <v>39</v>
      </c>
      <c r="I36" s="21" t="s">
        <v>40</v>
      </c>
      <c r="J36" s="20" t="s">
        <v>71</v>
      </c>
      <c r="K36" s="22" t="s">
        <v>36</v>
      </c>
      <c r="L36" s="20" t="s">
        <v>41</v>
      </c>
      <c r="M36" s="20" t="s">
        <v>180</v>
      </c>
      <c r="N36" s="20" t="s">
        <v>37</v>
      </c>
      <c r="O36" s="22" t="s">
        <v>38</v>
      </c>
      <c r="P36" s="22" t="s">
        <v>48</v>
      </c>
      <c r="Q36" s="20">
        <v>241821.31</v>
      </c>
      <c r="R36" s="20">
        <v>241821.31</v>
      </c>
      <c r="S36" s="20">
        <v>201421.31</v>
      </c>
      <c r="T36" s="20">
        <v>241821.31</v>
      </c>
      <c r="U36" s="20">
        <v>0</v>
      </c>
      <c r="V36" s="20">
        <v>0</v>
      </c>
      <c r="W36" s="20">
        <v>0</v>
      </c>
      <c r="X36" s="23">
        <f t="shared" ref="X36:X43" si="3">IF(ISERROR(V36/R36),0,((V36/R36)*100))</f>
        <v>0</v>
      </c>
      <c r="Y36" s="22">
        <v>0</v>
      </c>
      <c r="Z36" s="22" t="s">
        <v>49</v>
      </c>
      <c r="AA36" s="17">
        <v>250</v>
      </c>
      <c r="AB36" s="23">
        <v>0</v>
      </c>
      <c r="AC36" s="23">
        <v>0</v>
      </c>
      <c r="AD36" s="24" t="s">
        <v>175</v>
      </c>
      <c r="AE36" s="10"/>
    </row>
    <row r="37" spans="1:31" ht="60.75">
      <c r="A37" s="10"/>
      <c r="B37" s="18" t="s">
        <v>181</v>
      </c>
      <c r="C37" s="18" t="s">
        <v>182</v>
      </c>
      <c r="D37" s="19" t="s">
        <v>183</v>
      </c>
      <c r="E37" s="19" t="s">
        <v>1</v>
      </c>
      <c r="F37" s="19" t="s">
        <v>62</v>
      </c>
      <c r="G37" s="20" t="s">
        <v>91</v>
      </c>
      <c r="H37" s="20" t="s">
        <v>39</v>
      </c>
      <c r="I37" s="21" t="s">
        <v>40</v>
      </c>
      <c r="J37" s="20" t="s">
        <v>71</v>
      </c>
      <c r="K37" s="22" t="s">
        <v>36</v>
      </c>
      <c r="L37" s="20" t="s">
        <v>41</v>
      </c>
      <c r="M37" s="20" t="s">
        <v>180</v>
      </c>
      <c r="N37" s="20" t="s">
        <v>37</v>
      </c>
      <c r="O37" s="22" t="s">
        <v>38</v>
      </c>
      <c r="P37" s="22" t="s">
        <v>48</v>
      </c>
      <c r="Q37" s="20">
        <v>229948.9</v>
      </c>
      <c r="R37" s="20">
        <v>229948.9</v>
      </c>
      <c r="S37" s="20">
        <v>228810.7</v>
      </c>
      <c r="T37" s="20">
        <v>229948.9</v>
      </c>
      <c r="U37" s="20">
        <v>0</v>
      </c>
      <c r="V37" s="20">
        <v>0</v>
      </c>
      <c r="W37" s="20">
        <v>0</v>
      </c>
      <c r="X37" s="23">
        <f t="shared" si="3"/>
        <v>0</v>
      </c>
      <c r="Y37" s="22">
        <v>0</v>
      </c>
      <c r="Z37" s="22" t="s">
        <v>49</v>
      </c>
      <c r="AA37" s="17">
        <v>1300</v>
      </c>
      <c r="AB37" s="23">
        <v>0</v>
      </c>
      <c r="AC37" s="23">
        <v>0</v>
      </c>
      <c r="AD37" s="24" t="s">
        <v>175</v>
      </c>
      <c r="AE37" s="10"/>
    </row>
    <row r="38" spans="1:31" ht="60.75">
      <c r="A38" s="10"/>
      <c r="B38" s="18" t="s">
        <v>184</v>
      </c>
      <c r="C38" s="18" t="s">
        <v>185</v>
      </c>
      <c r="D38" s="19" t="s">
        <v>186</v>
      </c>
      <c r="E38" s="19" t="s">
        <v>1</v>
      </c>
      <c r="F38" s="19" t="s">
        <v>62</v>
      </c>
      <c r="G38" s="20" t="s">
        <v>96</v>
      </c>
      <c r="H38" s="20" t="s">
        <v>39</v>
      </c>
      <c r="I38" s="21" t="s">
        <v>40</v>
      </c>
      <c r="J38" s="20" t="s">
        <v>71</v>
      </c>
      <c r="K38" s="22" t="s">
        <v>36</v>
      </c>
      <c r="L38" s="20" t="s">
        <v>41</v>
      </c>
      <c r="M38" s="20" t="s">
        <v>180</v>
      </c>
      <c r="N38" s="20" t="s">
        <v>37</v>
      </c>
      <c r="O38" s="22" t="s">
        <v>38</v>
      </c>
      <c r="P38" s="22" t="s">
        <v>48</v>
      </c>
      <c r="Q38" s="20">
        <v>128278.46</v>
      </c>
      <c r="R38" s="20">
        <v>128278.46</v>
      </c>
      <c r="S38" s="20">
        <v>0</v>
      </c>
      <c r="T38" s="20">
        <v>128278.46</v>
      </c>
      <c r="U38" s="20">
        <v>0</v>
      </c>
      <c r="V38" s="20">
        <v>0</v>
      </c>
      <c r="W38" s="20">
        <v>0</v>
      </c>
      <c r="X38" s="23">
        <f t="shared" si="3"/>
        <v>0</v>
      </c>
      <c r="Y38" s="22">
        <v>0</v>
      </c>
      <c r="Z38" s="22" t="s">
        <v>49</v>
      </c>
      <c r="AA38" s="17">
        <v>500</v>
      </c>
      <c r="AB38" s="23">
        <v>0</v>
      </c>
      <c r="AC38" s="23">
        <v>0</v>
      </c>
      <c r="AD38" s="24" t="s">
        <v>175</v>
      </c>
      <c r="AE38" s="10"/>
    </row>
    <row r="39" spans="1:31" ht="60.75">
      <c r="A39" s="10"/>
      <c r="B39" s="18" t="s">
        <v>187</v>
      </c>
      <c r="C39" s="18" t="s">
        <v>188</v>
      </c>
      <c r="D39" s="19" t="s">
        <v>189</v>
      </c>
      <c r="E39" s="19" t="s">
        <v>1</v>
      </c>
      <c r="F39" s="19" t="s">
        <v>62</v>
      </c>
      <c r="G39" s="20" t="s">
        <v>62</v>
      </c>
      <c r="H39" s="20" t="s">
        <v>43</v>
      </c>
      <c r="I39" s="21" t="s">
        <v>40</v>
      </c>
      <c r="J39" s="20" t="s">
        <v>71</v>
      </c>
      <c r="K39" s="22" t="s">
        <v>36</v>
      </c>
      <c r="L39" s="20" t="s">
        <v>41</v>
      </c>
      <c r="M39" s="20" t="s">
        <v>74</v>
      </c>
      <c r="N39" s="20" t="s">
        <v>37</v>
      </c>
      <c r="O39" s="22" t="s">
        <v>38</v>
      </c>
      <c r="P39" s="22" t="s">
        <v>48</v>
      </c>
      <c r="Q39" s="20">
        <v>94542.73</v>
      </c>
      <c r="R39" s="20">
        <v>94542.73</v>
      </c>
      <c r="S39" s="20">
        <v>0</v>
      </c>
      <c r="T39" s="20">
        <v>94542.73</v>
      </c>
      <c r="U39" s="20">
        <v>0</v>
      </c>
      <c r="V39" s="20">
        <v>0</v>
      </c>
      <c r="W39" s="20">
        <v>0</v>
      </c>
      <c r="X39" s="23">
        <f t="shared" si="3"/>
        <v>0</v>
      </c>
      <c r="Y39" s="22">
        <v>0</v>
      </c>
      <c r="Z39" s="22" t="s">
        <v>49</v>
      </c>
      <c r="AA39" s="17">
        <v>900</v>
      </c>
      <c r="AB39" s="23">
        <v>0</v>
      </c>
      <c r="AC39" s="23">
        <v>0</v>
      </c>
      <c r="AD39" s="24" t="s">
        <v>190</v>
      </c>
      <c r="AE39" s="10"/>
    </row>
    <row r="40" spans="1:31" ht="60.75">
      <c r="A40" s="10"/>
      <c r="B40" s="18" t="s">
        <v>191</v>
      </c>
      <c r="C40" s="18" t="s">
        <v>192</v>
      </c>
      <c r="D40" s="19" t="s">
        <v>193</v>
      </c>
      <c r="E40" s="19" t="s">
        <v>1</v>
      </c>
      <c r="F40" s="19" t="s">
        <v>62</v>
      </c>
      <c r="G40" s="20" t="s">
        <v>91</v>
      </c>
      <c r="H40" s="20" t="s">
        <v>39</v>
      </c>
      <c r="I40" s="21" t="s">
        <v>40</v>
      </c>
      <c r="J40" s="20" t="s">
        <v>71</v>
      </c>
      <c r="K40" s="22" t="s">
        <v>36</v>
      </c>
      <c r="L40" s="20" t="s">
        <v>41</v>
      </c>
      <c r="M40" s="20" t="s">
        <v>74</v>
      </c>
      <c r="N40" s="20" t="s">
        <v>37</v>
      </c>
      <c r="O40" s="22" t="s">
        <v>38</v>
      </c>
      <c r="P40" s="22" t="s">
        <v>48</v>
      </c>
      <c r="Q40" s="20">
        <v>85417.42</v>
      </c>
      <c r="R40" s="20">
        <v>85417.42</v>
      </c>
      <c r="S40" s="20">
        <v>85049.24</v>
      </c>
      <c r="T40" s="20">
        <v>85417.42</v>
      </c>
      <c r="U40" s="20">
        <v>0</v>
      </c>
      <c r="V40" s="20">
        <v>0</v>
      </c>
      <c r="W40" s="20">
        <v>0</v>
      </c>
      <c r="X40" s="23">
        <f t="shared" si="3"/>
        <v>0</v>
      </c>
      <c r="Y40" s="22">
        <v>0</v>
      </c>
      <c r="Z40" s="22" t="s">
        <v>49</v>
      </c>
      <c r="AA40" s="17">
        <v>1300</v>
      </c>
      <c r="AB40" s="23">
        <v>0</v>
      </c>
      <c r="AC40" s="23">
        <v>0</v>
      </c>
      <c r="AD40" s="24" t="s">
        <v>194</v>
      </c>
      <c r="AE40" s="10"/>
    </row>
    <row r="41" spans="1:31" ht="60.75">
      <c r="A41" s="10"/>
      <c r="B41" s="18" t="s">
        <v>195</v>
      </c>
      <c r="C41" s="18" t="s">
        <v>196</v>
      </c>
      <c r="D41" s="19" t="s">
        <v>197</v>
      </c>
      <c r="E41" s="19" t="s">
        <v>1</v>
      </c>
      <c r="F41" s="19" t="s">
        <v>62</v>
      </c>
      <c r="G41" s="20" t="s">
        <v>91</v>
      </c>
      <c r="H41" s="20" t="s">
        <v>39</v>
      </c>
      <c r="I41" s="21" t="s">
        <v>40</v>
      </c>
      <c r="J41" s="20" t="s">
        <v>71</v>
      </c>
      <c r="K41" s="22" t="s">
        <v>36</v>
      </c>
      <c r="L41" s="20" t="s">
        <v>41</v>
      </c>
      <c r="M41" s="20" t="s">
        <v>180</v>
      </c>
      <c r="N41" s="20" t="s">
        <v>37</v>
      </c>
      <c r="O41" s="22" t="s">
        <v>38</v>
      </c>
      <c r="P41" s="22" t="s">
        <v>48</v>
      </c>
      <c r="Q41" s="20">
        <v>100920.02</v>
      </c>
      <c r="R41" s="20">
        <v>100920.02</v>
      </c>
      <c r="S41" s="20">
        <v>100485.02</v>
      </c>
      <c r="T41" s="20">
        <v>100920.02</v>
      </c>
      <c r="U41" s="20">
        <v>0</v>
      </c>
      <c r="V41" s="20">
        <v>0</v>
      </c>
      <c r="W41" s="20">
        <v>0</v>
      </c>
      <c r="X41" s="23">
        <f t="shared" si="3"/>
        <v>0</v>
      </c>
      <c r="Y41" s="22">
        <v>0</v>
      </c>
      <c r="Z41" s="22" t="s">
        <v>49</v>
      </c>
      <c r="AA41" s="17">
        <v>1300</v>
      </c>
      <c r="AB41" s="23">
        <v>0</v>
      </c>
      <c r="AC41" s="23">
        <v>0</v>
      </c>
      <c r="AD41" s="24" t="s">
        <v>175</v>
      </c>
      <c r="AE41" s="10"/>
    </row>
    <row r="42" spans="1:31" ht="60.75">
      <c r="A42" s="10"/>
      <c r="B42" s="18" t="s">
        <v>198</v>
      </c>
      <c r="C42" s="18" t="s">
        <v>199</v>
      </c>
      <c r="D42" s="19" t="s">
        <v>200</v>
      </c>
      <c r="E42" s="19" t="s">
        <v>1</v>
      </c>
      <c r="F42" s="19" t="s">
        <v>62</v>
      </c>
      <c r="G42" s="20" t="s">
        <v>35</v>
      </c>
      <c r="H42" s="20" t="s">
        <v>36</v>
      </c>
      <c r="I42" s="21" t="s">
        <v>40</v>
      </c>
      <c r="J42" s="20" t="s">
        <v>71</v>
      </c>
      <c r="K42" s="22" t="s">
        <v>36</v>
      </c>
      <c r="L42" s="20" t="s">
        <v>41</v>
      </c>
      <c r="M42" s="20" t="s">
        <v>180</v>
      </c>
      <c r="N42" s="20" t="s">
        <v>37</v>
      </c>
      <c r="O42" s="22" t="s">
        <v>38</v>
      </c>
      <c r="P42" s="22" t="s">
        <v>48</v>
      </c>
      <c r="Q42" s="20">
        <v>740659.26</v>
      </c>
      <c r="R42" s="20">
        <v>740659.26</v>
      </c>
      <c r="S42" s="20">
        <v>0</v>
      </c>
      <c r="T42" s="20">
        <v>740659.26</v>
      </c>
      <c r="U42" s="20">
        <v>0</v>
      </c>
      <c r="V42" s="20">
        <v>0</v>
      </c>
      <c r="W42" s="20">
        <v>0</v>
      </c>
      <c r="X42" s="23">
        <f t="shared" si="3"/>
        <v>0</v>
      </c>
      <c r="Y42" s="22">
        <v>0</v>
      </c>
      <c r="Z42" s="22" t="s">
        <v>54</v>
      </c>
      <c r="AA42" s="17">
        <v>3000</v>
      </c>
      <c r="AB42" s="23">
        <v>0</v>
      </c>
      <c r="AC42" s="23">
        <v>0</v>
      </c>
      <c r="AD42" s="24" t="s">
        <v>175</v>
      </c>
      <c r="AE42" s="10"/>
    </row>
    <row r="43" spans="1:31" ht="60.75">
      <c r="A43" s="10"/>
      <c r="B43" s="18" t="s">
        <v>201</v>
      </c>
      <c r="C43" s="18" t="s">
        <v>202</v>
      </c>
      <c r="D43" s="19" t="s">
        <v>203</v>
      </c>
      <c r="E43" s="19" t="s">
        <v>1</v>
      </c>
      <c r="F43" s="19" t="s">
        <v>46</v>
      </c>
      <c r="G43" s="20" t="s">
        <v>35</v>
      </c>
      <c r="H43" s="20" t="s">
        <v>36</v>
      </c>
      <c r="I43" s="21" t="s">
        <v>40</v>
      </c>
      <c r="J43" s="20" t="s">
        <v>71</v>
      </c>
      <c r="K43" s="22" t="s">
        <v>36</v>
      </c>
      <c r="L43" s="20" t="s">
        <v>41</v>
      </c>
      <c r="M43" s="20" t="s">
        <v>108</v>
      </c>
      <c r="N43" s="20" t="s">
        <v>58</v>
      </c>
      <c r="O43" s="22" t="s">
        <v>38</v>
      </c>
      <c r="P43" s="22" t="s">
        <v>48</v>
      </c>
      <c r="Q43" s="20">
        <v>322853.73</v>
      </c>
      <c r="R43" s="20">
        <v>322853.73</v>
      </c>
      <c r="S43" s="20">
        <v>322853.73</v>
      </c>
      <c r="T43" s="20">
        <v>322853.73</v>
      </c>
      <c r="U43" s="20">
        <v>322853.73</v>
      </c>
      <c r="V43" s="20">
        <v>322853.73</v>
      </c>
      <c r="W43" s="20">
        <v>322853.73</v>
      </c>
      <c r="X43" s="23">
        <f t="shared" si="3"/>
        <v>100</v>
      </c>
      <c r="Y43" s="22">
        <v>0</v>
      </c>
      <c r="Z43" s="22" t="s">
        <v>49</v>
      </c>
      <c r="AA43" s="17">
        <v>5000</v>
      </c>
      <c r="AB43" s="23">
        <v>0</v>
      </c>
      <c r="AC43" s="23">
        <v>100</v>
      </c>
      <c r="AD43" s="24" t="s">
        <v>204</v>
      </c>
      <c r="AE43" s="10"/>
    </row>
    <row r="44" spans="1:31" ht="60.75">
      <c r="A44" s="10"/>
      <c r="B44" s="18" t="s">
        <v>205</v>
      </c>
      <c r="C44" s="18" t="s">
        <v>206</v>
      </c>
      <c r="D44" s="19" t="s">
        <v>207</v>
      </c>
      <c r="E44" s="19" t="s">
        <v>1</v>
      </c>
      <c r="F44" s="19" t="s">
        <v>46</v>
      </c>
      <c r="G44" s="20" t="s">
        <v>35</v>
      </c>
      <c r="H44" s="20" t="s">
        <v>36</v>
      </c>
      <c r="I44" s="21" t="s">
        <v>40</v>
      </c>
      <c r="J44" s="20" t="s">
        <v>71</v>
      </c>
      <c r="K44" s="22" t="s">
        <v>36</v>
      </c>
      <c r="L44" s="20" t="s">
        <v>41</v>
      </c>
      <c r="M44" s="20" t="s">
        <v>108</v>
      </c>
      <c r="N44" s="20" t="s">
        <v>59</v>
      </c>
      <c r="O44" s="22" t="s">
        <v>38</v>
      </c>
      <c r="P44" s="22" t="s">
        <v>48</v>
      </c>
      <c r="Q44" s="20">
        <v>995654.02</v>
      </c>
      <c r="R44" s="20">
        <v>995654.02</v>
      </c>
      <c r="S44" s="20">
        <v>995654.02</v>
      </c>
      <c r="T44" s="20">
        <v>995654.02</v>
      </c>
      <c r="U44" s="20">
        <v>995654.02</v>
      </c>
      <c r="V44" s="20">
        <v>995654.02</v>
      </c>
      <c r="W44" s="20">
        <v>995654.02</v>
      </c>
      <c r="X44" s="23">
        <f t="shared" ref="X44:X49" si="4">IF(ISERROR(V44/R44),0,((V44/R44)*100))</f>
        <v>100</v>
      </c>
      <c r="Y44" s="22">
        <v>0</v>
      </c>
      <c r="Z44" s="22" t="s">
        <v>49</v>
      </c>
      <c r="AA44" s="17">
        <v>1500</v>
      </c>
      <c r="AB44" s="23">
        <v>0</v>
      </c>
      <c r="AC44" s="23">
        <v>100</v>
      </c>
      <c r="AD44" s="24" t="s">
        <v>109</v>
      </c>
      <c r="AE44" s="10"/>
    </row>
    <row r="45" spans="1:31" ht="60.75">
      <c r="A45" s="10"/>
      <c r="B45" s="18" t="s">
        <v>208</v>
      </c>
      <c r="C45" s="18" t="s">
        <v>209</v>
      </c>
      <c r="D45" s="19" t="s">
        <v>210</v>
      </c>
      <c r="E45" s="19" t="s">
        <v>1</v>
      </c>
      <c r="F45" s="19" t="s">
        <v>46</v>
      </c>
      <c r="G45" s="20" t="s">
        <v>35</v>
      </c>
      <c r="H45" s="20" t="s">
        <v>36</v>
      </c>
      <c r="I45" s="21" t="s">
        <v>40</v>
      </c>
      <c r="J45" s="20" t="s">
        <v>71</v>
      </c>
      <c r="K45" s="22" t="s">
        <v>36</v>
      </c>
      <c r="L45" s="20" t="s">
        <v>41</v>
      </c>
      <c r="M45" s="20" t="s">
        <v>108</v>
      </c>
      <c r="N45" s="20" t="s">
        <v>60</v>
      </c>
      <c r="O45" s="22" t="s">
        <v>38</v>
      </c>
      <c r="P45" s="22" t="s">
        <v>48</v>
      </c>
      <c r="Q45" s="20">
        <v>92606.63</v>
      </c>
      <c r="R45" s="20">
        <v>92606.63</v>
      </c>
      <c r="S45" s="20">
        <v>92606.63</v>
      </c>
      <c r="T45" s="20">
        <v>92606.63</v>
      </c>
      <c r="U45" s="20">
        <v>92606.63</v>
      </c>
      <c r="V45" s="20">
        <v>92606.63</v>
      </c>
      <c r="W45" s="20">
        <v>92606.63</v>
      </c>
      <c r="X45" s="23">
        <f t="shared" si="4"/>
        <v>100</v>
      </c>
      <c r="Y45" s="22">
        <v>0</v>
      </c>
      <c r="Z45" s="22" t="s">
        <v>49</v>
      </c>
      <c r="AA45" s="17">
        <v>1500</v>
      </c>
      <c r="AB45" s="23">
        <v>0</v>
      </c>
      <c r="AC45" s="23">
        <v>100</v>
      </c>
      <c r="AD45" s="24" t="s">
        <v>109</v>
      </c>
      <c r="AE45" s="10"/>
    </row>
    <row r="46" spans="1:31" ht="67.5">
      <c r="A46" s="10"/>
      <c r="B46" s="18" t="s">
        <v>211</v>
      </c>
      <c r="C46" s="18" t="s">
        <v>212</v>
      </c>
      <c r="D46" s="19" t="s">
        <v>213</v>
      </c>
      <c r="E46" s="19" t="s">
        <v>1</v>
      </c>
      <c r="F46" s="19" t="s">
        <v>46</v>
      </c>
      <c r="G46" s="20" t="s">
        <v>35</v>
      </c>
      <c r="H46" s="20" t="s">
        <v>36</v>
      </c>
      <c r="I46" s="21" t="s">
        <v>40</v>
      </c>
      <c r="J46" s="20" t="s">
        <v>71</v>
      </c>
      <c r="K46" s="22" t="s">
        <v>36</v>
      </c>
      <c r="L46" s="20" t="s">
        <v>41</v>
      </c>
      <c r="M46" s="20" t="s">
        <v>108</v>
      </c>
      <c r="N46" s="20" t="s">
        <v>59</v>
      </c>
      <c r="O46" s="22" t="s">
        <v>38</v>
      </c>
      <c r="P46" s="22" t="s">
        <v>48</v>
      </c>
      <c r="Q46" s="20">
        <v>129194.47</v>
      </c>
      <c r="R46" s="20">
        <v>129194.47</v>
      </c>
      <c r="S46" s="20">
        <v>129194.47</v>
      </c>
      <c r="T46" s="20">
        <v>129194.47</v>
      </c>
      <c r="U46" s="20">
        <v>129194.47</v>
      </c>
      <c r="V46" s="20">
        <v>129194.47</v>
      </c>
      <c r="W46" s="20">
        <v>129194.47</v>
      </c>
      <c r="X46" s="23">
        <f t="shared" si="4"/>
        <v>100</v>
      </c>
      <c r="Y46" s="22">
        <v>0</v>
      </c>
      <c r="Z46" s="22" t="s">
        <v>49</v>
      </c>
      <c r="AA46" s="17">
        <v>10000</v>
      </c>
      <c r="AB46" s="23">
        <v>0</v>
      </c>
      <c r="AC46" s="23">
        <v>100</v>
      </c>
      <c r="AD46" s="24" t="s">
        <v>204</v>
      </c>
      <c r="AE46" s="10"/>
    </row>
    <row r="47" spans="1:31" ht="60.75">
      <c r="A47" s="10"/>
      <c r="B47" s="18" t="s">
        <v>214</v>
      </c>
      <c r="C47" s="18" t="s">
        <v>215</v>
      </c>
      <c r="D47" s="19" t="s">
        <v>216</v>
      </c>
      <c r="E47" s="19" t="s">
        <v>1</v>
      </c>
      <c r="F47" s="19" t="s">
        <v>46</v>
      </c>
      <c r="G47" s="20" t="s">
        <v>35</v>
      </c>
      <c r="H47" s="20" t="s">
        <v>36</v>
      </c>
      <c r="I47" s="21" t="s">
        <v>40</v>
      </c>
      <c r="J47" s="20" t="s">
        <v>71</v>
      </c>
      <c r="K47" s="22" t="s">
        <v>36</v>
      </c>
      <c r="L47" s="20" t="s">
        <v>41</v>
      </c>
      <c r="M47" s="20" t="s">
        <v>108</v>
      </c>
      <c r="N47" s="20" t="s">
        <v>58</v>
      </c>
      <c r="O47" s="22" t="s">
        <v>38</v>
      </c>
      <c r="P47" s="22" t="s">
        <v>48</v>
      </c>
      <c r="Q47" s="20">
        <v>48763.07</v>
      </c>
      <c r="R47" s="20">
        <v>48763.07</v>
      </c>
      <c r="S47" s="20">
        <v>48763.07</v>
      </c>
      <c r="T47" s="20">
        <v>48763.07</v>
      </c>
      <c r="U47" s="20">
        <v>48763.07</v>
      </c>
      <c r="V47" s="20">
        <v>48763.07</v>
      </c>
      <c r="W47" s="20">
        <v>48673.07</v>
      </c>
      <c r="X47" s="23">
        <f t="shared" si="4"/>
        <v>100</v>
      </c>
      <c r="Y47" s="22">
        <v>0</v>
      </c>
      <c r="Z47" s="22" t="s">
        <v>49</v>
      </c>
      <c r="AA47" s="17">
        <v>1500</v>
      </c>
      <c r="AB47" s="23">
        <v>0</v>
      </c>
      <c r="AC47" s="23">
        <v>100</v>
      </c>
      <c r="AD47" s="24" t="s">
        <v>217</v>
      </c>
      <c r="AE47" s="10"/>
    </row>
    <row r="48" spans="1:31" ht="60.75">
      <c r="A48" s="10"/>
      <c r="B48" s="18" t="s">
        <v>218</v>
      </c>
      <c r="C48" s="18" t="s">
        <v>219</v>
      </c>
      <c r="D48" s="19" t="s">
        <v>220</v>
      </c>
      <c r="E48" s="19" t="s">
        <v>1</v>
      </c>
      <c r="F48" s="19" t="s">
        <v>46</v>
      </c>
      <c r="G48" s="20" t="s">
        <v>35</v>
      </c>
      <c r="H48" s="20" t="s">
        <v>36</v>
      </c>
      <c r="I48" s="21" t="s">
        <v>40</v>
      </c>
      <c r="J48" s="20" t="s">
        <v>71</v>
      </c>
      <c r="K48" s="22" t="s">
        <v>36</v>
      </c>
      <c r="L48" s="20" t="s">
        <v>41</v>
      </c>
      <c r="M48" s="20" t="s">
        <v>108</v>
      </c>
      <c r="N48" s="20" t="s">
        <v>37</v>
      </c>
      <c r="O48" s="22" t="s">
        <v>38</v>
      </c>
      <c r="P48" s="22" t="s">
        <v>48</v>
      </c>
      <c r="Q48" s="20">
        <v>135720</v>
      </c>
      <c r="R48" s="20">
        <v>135720</v>
      </c>
      <c r="S48" s="20">
        <v>135720</v>
      </c>
      <c r="T48" s="20">
        <v>135720</v>
      </c>
      <c r="U48" s="20">
        <v>135720</v>
      </c>
      <c r="V48" s="20">
        <v>135720</v>
      </c>
      <c r="W48" s="20">
        <v>135720</v>
      </c>
      <c r="X48" s="23">
        <f t="shared" si="4"/>
        <v>100</v>
      </c>
      <c r="Y48" s="22">
        <v>0</v>
      </c>
      <c r="Z48" s="22" t="s">
        <v>49</v>
      </c>
      <c r="AA48" s="17">
        <v>14000</v>
      </c>
      <c r="AB48" s="23">
        <v>0</v>
      </c>
      <c r="AC48" s="23">
        <v>100</v>
      </c>
      <c r="AD48" s="24" t="s">
        <v>109</v>
      </c>
      <c r="AE48" s="10"/>
    </row>
    <row r="49" spans="1:31" ht="60.75">
      <c r="A49" s="10"/>
      <c r="B49" s="18" t="s">
        <v>221</v>
      </c>
      <c r="C49" s="18" t="s">
        <v>222</v>
      </c>
      <c r="D49" s="19" t="s">
        <v>223</v>
      </c>
      <c r="E49" s="19" t="s">
        <v>1</v>
      </c>
      <c r="F49" s="19" t="s">
        <v>46</v>
      </c>
      <c r="G49" s="20" t="s">
        <v>35</v>
      </c>
      <c r="H49" s="20" t="s">
        <v>36</v>
      </c>
      <c r="I49" s="21" t="s">
        <v>40</v>
      </c>
      <c r="J49" s="20" t="s">
        <v>71</v>
      </c>
      <c r="K49" s="22" t="s">
        <v>36</v>
      </c>
      <c r="L49" s="20" t="s">
        <v>41</v>
      </c>
      <c r="M49" s="20" t="s">
        <v>108</v>
      </c>
      <c r="N49" s="20" t="s">
        <v>59</v>
      </c>
      <c r="O49" s="22" t="s">
        <v>38</v>
      </c>
      <c r="P49" s="22" t="s">
        <v>48</v>
      </c>
      <c r="Q49" s="20">
        <v>146168.99</v>
      </c>
      <c r="R49" s="20">
        <v>146168.99</v>
      </c>
      <c r="S49" s="20">
        <v>146164.99</v>
      </c>
      <c r="T49" s="20">
        <v>146164.99</v>
      </c>
      <c r="U49" s="20">
        <v>146164.99</v>
      </c>
      <c r="V49" s="20">
        <v>146164.99</v>
      </c>
      <c r="W49" s="20">
        <v>146164.99</v>
      </c>
      <c r="X49" s="23">
        <f t="shared" si="4"/>
        <v>99.997263441445412</v>
      </c>
      <c r="Y49" s="22">
        <v>0</v>
      </c>
      <c r="Z49" s="22" t="s">
        <v>49</v>
      </c>
      <c r="AA49" s="17">
        <v>5000</v>
      </c>
      <c r="AB49" s="23">
        <v>0</v>
      </c>
      <c r="AC49" s="23">
        <v>100</v>
      </c>
      <c r="AD49" s="24" t="s">
        <v>109</v>
      </c>
      <c r="AE49" s="10"/>
    </row>
    <row r="50" spans="1:31" ht="60.75">
      <c r="A50" s="10"/>
      <c r="B50" s="18" t="s">
        <v>224</v>
      </c>
      <c r="C50" s="18" t="s">
        <v>225</v>
      </c>
      <c r="D50" s="19" t="s">
        <v>226</v>
      </c>
      <c r="E50" s="19" t="s">
        <v>1</v>
      </c>
      <c r="F50" s="19" t="s">
        <v>46</v>
      </c>
      <c r="G50" s="20" t="s">
        <v>35</v>
      </c>
      <c r="H50" s="20" t="s">
        <v>36</v>
      </c>
      <c r="I50" s="21" t="s">
        <v>40</v>
      </c>
      <c r="J50" s="20" t="s">
        <v>71</v>
      </c>
      <c r="K50" s="22" t="s">
        <v>36</v>
      </c>
      <c r="L50" s="20" t="s">
        <v>41</v>
      </c>
      <c r="M50" s="20" t="s">
        <v>108</v>
      </c>
      <c r="N50" s="20" t="s">
        <v>59</v>
      </c>
      <c r="O50" s="22" t="s">
        <v>38</v>
      </c>
      <c r="P50" s="22" t="s">
        <v>48</v>
      </c>
      <c r="Q50" s="20">
        <v>1288351.68</v>
      </c>
      <c r="R50" s="20">
        <v>1288351.68</v>
      </c>
      <c r="S50" s="20">
        <v>1288351.68</v>
      </c>
      <c r="T50" s="20">
        <v>1288351.68</v>
      </c>
      <c r="U50" s="20">
        <v>1288351.68</v>
      </c>
      <c r="V50" s="20">
        <v>745022.67</v>
      </c>
      <c r="W50" s="20">
        <v>745022.67</v>
      </c>
      <c r="X50" s="23">
        <f t="shared" ref="X50:X79" si="5">IF(ISERROR(V50/R50),0,((V50/R50)*100))</f>
        <v>57.827585554900672</v>
      </c>
      <c r="Y50" s="22">
        <v>0</v>
      </c>
      <c r="Z50" s="22" t="s">
        <v>49</v>
      </c>
      <c r="AA50" s="17">
        <v>20000</v>
      </c>
      <c r="AB50" s="23">
        <v>0</v>
      </c>
      <c r="AC50" s="23">
        <v>57</v>
      </c>
      <c r="AD50" s="24" t="s">
        <v>227</v>
      </c>
      <c r="AE50" s="10"/>
    </row>
    <row r="51" spans="1:31" ht="60.75">
      <c r="A51" s="10"/>
      <c r="B51" s="18" t="s">
        <v>228</v>
      </c>
      <c r="C51" s="18" t="s">
        <v>229</v>
      </c>
      <c r="D51" s="19" t="s">
        <v>230</v>
      </c>
      <c r="E51" s="19" t="s">
        <v>1</v>
      </c>
      <c r="F51" s="19" t="s">
        <v>46</v>
      </c>
      <c r="G51" s="20" t="s">
        <v>35</v>
      </c>
      <c r="H51" s="20" t="s">
        <v>36</v>
      </c>
      <c r="I51" s="21" t="s">
        <v>40</v>
      </c>
      <c r="J51" s="20" t="s">
        <v>71</v>
      </c>
      <c r="K51" s="22" t="s">
        <v>36</v>
      </c>
      <c r="L51" s="20" t="s">
        <v>41</v>
      </c>
      <c r="M51" s="20" t="s">
        <v>231</v>
      </c>
      <c r="N51" s="20" t="s">
        <v>60</v>
      </c>
      <c r="O51" s="22" t="s">
        <v>38</v>
      </c>
      <c r="P51" s="22" t="s">
        <v>48</v>
      </c>
      <c r="Q51" s="20">
        <v>1462807.42</v>
      </c>
      <c r="R51" s="20">
        <v>1462807.42</v>
      </c>
      <c r="S51" s="20">
        <v>1462180.42</v>
      </c>
      <c r="T51" s="20">
        <v>1462807.42</v>
      </c>
      <c r="U51" s="20">
        <v>1462807.42</v>
      </c>
      <c r="V51" s="20">
        <v>0</v>
      </c>
      <c r="W51" s="20">
        <v>0</v>
      </c>
      <c r="X51" s="23">
        <f t="shared" si="5"/>
        <v>0</v>
      </c>
      <c r="Y51" s="22">
        <v>0</v>
      </c>
      <c r="Z51" s="22" t="s">
        <v>49</v>
      </c>
      <c r="AA51" s="17">
        <v>4500</v>
      </c>
      <c r="AB51" s="23">
        <v>0</v>
      </c>
      <c r="AC51" s="23">
        <v>0</v>
      </c>
      <c r="AD51" s="24" t="s">
        <v>232</v>
      </c>
      <c r="AE51" s="10"/>
    </row>
    <row r="52" spans="1:31" ht="60.75">
      <c r="A52" s="10"/>
      <c r="B52" s="18" t="s">
        <v>233</v>
      </c>
      <c r="C52" s="18" t="s">
        <v>234</v>
      </c>
      <c r="D52" s="19" t="s">
        <v>235</v>
      </c>
      <c r="E52" s="19" t="s">
        <v>1</v>
      </c>
      <c r="F52" s="19" t="s">
        <v>46</v>
      </c>
      <c r="G52" s="20" t="s">
        <v>35</v>
      </c>
      <c r="H52" s="20" t="s">
        <v>36</v>
      </c>
      <c r="I52" s="21" t="s">
        <v>40</v>
      </c>
      <c r="J52" s="20" t="s">
        <v>71</v>
      </c>
      <c r="K52" s="22" t="s">
        <v>36</v>
      </c>
      <c r="L52" s="20" t="s">
        <v>41</v>
      </c>
      <c r="M52" s="20" t="s">
        <v>108</v>
      </c>
      <c r="N52" s="20" t="s">
        <v>52</v>
      </c>
      <c r="O52" s="22" t="s">
        <v>38</v>
      </c>
      <c r="P52" s="22" t="s">
        <v>48</v>
      </c>
      <c r="Q52" s="20">
        <v>49275.06</v>
      </c>
      <c r="R52" s="20">
        <v>49275.06</v>
      </c>
      <c r="S52" s="20">
        <v>49275.06</v>
      </c>
      <c r="T52" s="20">
        <v>49275.06</v>
      </c>
      <c r="U52" s="20">
        <v>49275.06</v>
      </c>
      <c r="V52" s="20">
        <v>0</v>
      </c>
      <c r="W52" s="20">
        <v>0</v>
      </c>
      <c r="X52" s="23">
        <f t="shared" si="5"/>
        <v>0</v>
      </c>
      <c r="Y52" s="22">
        <v>0</v>
      </c>
      <c r="Z52" s="22" t="s">
        <v>49</v>
      </c>
      <c r="AA52" s="17">
        <v>560</v>
      </c>
      <c r="AB52" s="23">
        <v>0</v>
      </c>
      <c r="AC52" s="23">
        <v>0</v>
      </c>
      <c r="AD52" s="24" t="s">
        <v>236</v>
      </c>
      <c r="AE52" s="10"/>
    </row>
    <row r="53" spans="1:31" ht="60.75">
      <c r="A53" s="10"/>
      <c r="B53" s="18" t="s">
        <v>237</v>
      </c>
      <c r="C53" s="18" t="s">
        <v>238</v>
      </c>
      <c r="D53" s="19" t="s">
        <v>239</v>
      </c>
      <c r="E53" s="19" t="s">
        <v>1</v>
      </c>
      <c r="F53" s="19" t="s">
        <v>46</v>
      </c>
      <c r="G53" s="20" t="s">
        <v>35</v>
      </c>
      <c r="H53" s="20" t="s">
        <v>36</v>
      </c>
      <c r="I53" s="21" t="s">
        <v>40</v>
      </c>
      <c r="J53" s="20" t="s">
        <v>71</v>
      </c>
      <c r="K53" s="22" t="s">
        <v>36</v>
      </c>
      <c r="L53" s="20" t="s">
        <v>41</v>
      </c>
      <c r="M53" s="20" t="s">
        <v>108</v>
      </c>
      <c r="N53" s="20" t="s">
        <v>52</v>
      </c>
      <c r="O53" s="22" t="s">
        <v>38</v>
      </c>
      <c r="P53" s="22" t="s">
        <v>48</v>
      </c>
      <c r="Q53" s="20">
        <v>75180.06</v>
      </c>
      <c r="R53" s="20">
        <v>75180.06</v>
      </c>
      <c r="S53" s="20">
        <v>75180.06</v>
      </c>
      <c r="T53" s="20">
        <v>75180.06</v>
      </c>
      <c r="U53" s="20">
        <v>75180.06</v>
      </c>
      <c r="V53" s="20">
        <v>0</v>
      </c>
      <c r="W53" s="20">
        <v>0</v>
      </c>
      <c r="X53" s="23">
        <f t="shared" si="5"/>
        <v>0</v>
      </c>
      <c r="Y53" s="22">
        <v>0</v>
      </c>
      <c r="Z53" s="22" t="s">
        <v>49</v>
      </c>
      <c r="AA53" s="17">
        <v>450</v>
      </c>
      <c r="AB53" s="23">
        <v>0</v>
      </c>
      <c r="AC53" s="23">
        <v>0</v>
      </c>
      <c r="AD53" s="24" t="s">
        <v>240</v>
      </c>
      <c r="AE53" s="10"/>
    </row>
    <row r="54" spans="1:31" ht="67.5">
      <c r="A54" s="10"/>
      <c r="B54" s="18" t="s">
        <v>241</v>
      </c>
      <c r="C54" s="18" t="s">
        <v>242</v>
      </c>
      <c r="D54" s="19" t="s">
        <v>243</v>
      </c>
      <c r="E54" s="19" t="s">
        <v>1</v>
      </c>
      <c r="F54" s="19" t="s">
        <v>42</v>
      </c>
      <c r="G54" s="20" t="s">
        <v>57</v>
      </c>
      <c r="H54" s="20" t="s">
        <v>43</v>
      </c>
      <c r="I54" s="21" t="s">
        <v>40</v>
      </c>
      <c r="J54" s="20" t="s">
        <v>71</v>
      </c>
      <c r="K54" s="22" t="s">
        <v>36</v>
      </c>
      <c r="L54" s="20" t="s">
        <v>41</v>
      </c>
      <c r="M54" s="20" t="s">
        <v>244</v>
      </c>
      <c r="N54" s="20" t="s">
        <v>44</v>
      </c>
      <c r="O54" s="22" t="s">
        <v>38</v>
      </c>
      <c r="P54" s="22" t="s">
        <v>48</v>
      </c>
      <c r="Q54" s="20">
        <v>137347.10999999999</v>
      </c>
      <c r="R54" s="20">
        <v>137347.10999999999</v>
      </c>
      <c r="S54" s="20">
        <v>137347.10999999999</v>
      </c>
      <c r="T54" s="20">
        <v>137347.10999999999</v>
      </c>
      <c r="U54" s="20">
        <v>137347.10999999999</v>
      </c>
      <c r="V54" s="20">
        <v>137347.10999999999</v>
      </c>
      <c r="W54" s="20">
        <v>137347.10999999999</v>
      </c>
      <c r="X54" s="23">
        <f t="shared" si="5"/>
        <v>100</v>
      </c>
      <c r="Y54" s="22">
        <v>0</v>
      </c>
      <c r="Z54" s="22" t="s">
        <v>51</v>
      </c>
      <c r="AA54" s="17">
        <v>0</v>
      </c>
      <c r="AB54" s="23">
        <v>0</v>
      </c>
      <c r="AC54" s="23">
        <v>100</v>
      </c>
      <c r="AD54" s="24" t="s">
        <v>245</v>
      </c>
      <c r="AE54" s="10"/>
    </row>
    <row r="55" spans="1:31" ht="60.75">
      <c r="A55" s="10"/>
      <c r="B55" s="18" t="s">
        <v>246</v>
      </c>
      <c r="C55" s="18" t="s">
        <v>247</v>
      </c>
      <c r="D55" s="19" t="s">
        <v>248</v>
      </c>
      <c r="E55" s="19" t="s">
        <v>1</v>
      </c>
      <c r="F55" s="19" t="s">
        <v>42</v>
      </c>
      <c r="G55" s="20" t="s">
        <v>57</v>
      </c>
      <c r="H55" s="20" t="s">
        <v>43</v>
      </c>
      <c r="I55" s="21" t="s">
        <v>40</v>
      </c>
      <c r="J55" s="20" t="s">
        <v>71</v>
      </c>
      <c r="K55" s="22" t="s">
        <v>36</v>
      </c>
      <c r="L55" s="20" t="s">
        <v>41</v>
      </c>
      <c r="M55" s="20" t="s">
        <v>244</v>
      </c>
      <c r="N55" s="20" t="s">
        <v>44</v>
      </c>
      <c r="O55" s="22" t="s">
        <v>38</v>
      </c>
      <c r="P55" s="22" t="s">
        <v>48</v>
      </c>
      <c r="Q55" s="20">
        <v>176577.94</v>
      </c>
      <c r="R55" s="20">
        <v>176577.94</v>
      </c>
      <c r="S55" s="20">
        <v>176577.94</v>
      </c>
      <c r="T55" s="20">
        <v>176577.94</v>
      </c>
      <c r="U55" s="20">
        <v>176577.94</v>
      </c>
      <c r="V55" s="20">
        <v>176577.94</v>
      </c>
      <c r="W55" s="20">
        <v>176577.94</v>
      </c>
      <c r="X55" s="23">
        <f t="shared" si="5"/>
        <v>100</v>
      </c>
      <c r="Y55" s="22">
        <v>0</v>
      </c>
      <c r="Z55" s="22" t="s">
        <v>51</v>
      </c>
      <c r="AA55" s="17">
        <v>70</v>
      </c>
      <c r="AB55" s="23">
        <v>0</v>
      </c>
      <c r="AC55" s="23">
        <v>100</v>
      </c>
      <c r="AD55" s="24" t="s">
        <v>249</v>
      </c>
      <c r="AE55" s="10"/>
    </row>
    <row r="56" spans="1:31" ht="60.75">
      <c r="A56" s="10"/>
      <c r="B56" s="18" t="s">
        <v>250</v>
      </c>
      <c r="C56" s="18" t="s">
        <v>251</v>
      </c>
      <c r="D56" s="19" t="s">
        <v>252</v>
      </c>
      <c r="E56" s="19" t="s">
        <v>1</v>
      </c>
      <c r="F56" s="19" t="s">
        <v>56</v>
      </c>
      <c r="G56" s="20" t="s">
        <v>56</v>
      </c>
      <c r="H56" s="20" t="s">
        <v>43</v>
      </c>
      <c r="I56" s="21" t="s">
        <v>40</v>
      </c>
      <c r="J56" s="20" t="s">
        <v>71</v>
      </c>
      <c r="K56" s="22" t="s">
        <v>36</v>
      </c>
      <c r="L56" s="20" t="s">
        <v>41</v>
      </c>
      <c r="M56" s="20" t="s">
        <v>72</v>
      </c>
      <c r="N56" s="20" t="s">
        <v>52</v>
      </c>
      <c r="O56" s="22" t="s">
        <v>38</v>
      </c>
      <c r="P56" s="22" t="s">
        <v>48</v>
      </c>
      <c r="Q56" s="20">
        <v>4905339.55</v>
      </c>
      <c r="R56" s="20">
        <v>4905339.55</v>
      </c>
      <c r="S56" s="20">
        <v>4905339.55</v>
      </c>
      <c r="T56" s="20">
        <v>4905339.3600000003</v>
      </c>
      <c r="U56" s="20">
        <v>1471601.87</v>
      </c>
      <c r="V56" s="20">
        <v>1471601.87</v>
      </c>
      <c r="W56" s="20">
        <v>1471601.87</v>
      </c>
      <c r="X56" s="23">
        <f t="shared" si="5"/>
        <v>30.000000101929746</v>
      </c>
      <c r="Y56" s="22">
        <v>0</v>
      </c>
      <c r="Z56" s="22" t="s">
        <v>49</v>
      </c>
      <c r="AA56" s="17">
        <v>150000</v>
      </c>
      <c r="AB56" s="23">
        <v>0</v>
      </c>
      <c r="AC56" s="23">
        <v>0</v>
      </c>
      <c r="AD56" s="24" t="s">
        <v>175</v>
      </c>
      <c r="AE56" s="10"/>
    </row>
    <row r="57" spans="1:31" ht="60.75">
      <c r="A57" s="10"/>
      <c r="B57" s="18" t="s">
        <v>253</v>
      </c>
      <c r="C57" s="18" t="s">
        <v>254</v>
      </c>
      <c r="D57" s="19" t="s">
        <v>255</v>
      </c>
      <c r="E57" s="19" t="s">
        <v>1</v>
      </c>
      <c r="F57" s="19" t="s">
        <v>56</v>
      </c>
      <c r="G57" s="20" t="s">
        <v>56</v>
      </c>
      <c r="H57" s="20" t="s">
        <v>43</v>
      </c>
      <c r="I57" s="21" t="s">
        <v>40</v>
      </c>
      <c r="J57" s="20" t="s">
        <v>71</v>
      </c>
      <c r="K57" s="22" t="s">
        <v>36</v>
      </c>
      <c r="L57" s="20" t="s">
        <v>41</v>
      </c>
      <c r="M57" s="20" t="s">
        <v>65</v>
      </c>
      <c r="N57" s="20" t="s">
        <v>53</v>
      </c>
      <c r="O57" s="22" t="s">
        <v>38</v>
      </c>
      <c r="P57" s="22" t="s">
        <v>48</v>
      </c>
      <c r="Q57" s="20">
        <v>330389.28000000003</v>
      </c>
      <c r="R57" s="20">
        <v>329465.24</v>
      </c>
      <c r="S57" s="20">
        <v>329465.24</v>
      </c>
      <c r="T57" s="20">
        <v>329465.24</v>
      </c>
      <c r="U57" s="20">
        <v>329465.24</v>
      </c>
      <c r="V57" s="20">
        <v>329465.24</v>
      </c>
      <c r="W57" s="20">
        <v>329465.24</v>
      </c>
      <c r="X57" s="23">
        <f t="shared" si="5"/>
        <v>100</v>
      </c>
      <c r="Y57" s="22">
        <v>0</v>
      </c>
      <c r="Z57" s="22" t="s">
        <v>49</v>
      </c>
      <c r="AA57" s="17">
        <v>150000</v>
      </c>
      <c r="AB57" s="23">
        <v>0</v>
      </c>
      <c r="AC57" s="23">
        <v>100</v>
      </c>
      <c r="AD57" s="24" t="s">
        <v>256</v>
      </c>
      <c r="AE57" s="10"/>
    </row>
    <row r="58" spans="1:31" ht="60.75">
      <c r="A58" s="10"/>
      <c r="B58" s="18" t="s">
        <v>257</v>
      </c>
      <c r="C58" s="18" t="s">
        <v>258</v>
      </c>
      <c r="D58" s="19" t="s">
        <v>259</v>
      </c>
      <c r="E58" s="19" t="s">
        <v>1</v>
      </c>
      <c r="F58" s="19" t="s">
        <v>56</v>
      </c>
      <c r="G58" s="20" t="s">
        <v>56</v>
      </c>
      <c r="H58" s="20" t="s">
        <v>43</v>
      </c>
      <c r="I58" s="21" t="s">
        <v>40</v>
      </c>
      <c r="J58" s="20" t="s">
        <v>71</v>
      </c>
      <c r="K58" s="22" t="s">
        <v>36</v>
      </c>
      <c r="L58" s="20" t="s">
        <v>41</v>
      </c>
      <c r="M58" s="20" t="s">
        <v>65</v>
      </c>
      <c r="N58" s="20" t="s">
        <v>47</v>
      </c>
      <c r="O58" s="22" t="s">
        <v>38</v>
      </c>
      <c r="P58" s="22" t="s">
        <v>48</v>
      </c>
      <c r="Q58" s="20">
        <v>217268.65</v>
      </c>
      <c r="R58" s="20">
        <v>217226.28</v>
      </c>
      <c r="S58" s="20">
        <v>217226.28</v>
      </c>
      <c r="T58" s="20">
        <v>217226.28</v>
      </c>
      <c r="U58" s="20">
        <v>217226.28</v>
      </c>
      <c r="V58" s="20">
        <v>217226.28</v>
      </c>
      <c r="W58" s="20">
        <v>217226.28</v>
      </c>
      <c r="X58" s="23">
        <f t="shared" si="5"/>
        <v>100</v>
      </c>
      <c r="Y58" s="22">
        <v>0</v>
      </c>
      <c r="Z58" s="22" t="s">
        <v>51</v>
      </c>
      <c r="AA58" s="17">
        <v>250</v>
      </c>
      <c r="AB58" s="23">
        <v>0</v>
      </c>
      <c r="AC58" s="23">
        <v>100</v>
      </c>
      <c r="AD58" s="24" t="s">
        <v>256</v>
      </c>
      <c r="AE58" s="10"/>
    </row>
    <row r="59" spans="1:31" ht="60.75">
      <c r="A59" s="10"/>
      <c r="B59" s="18" t="s">
        <v>260</v>
      </c>
      <c r="C59" s="18" t="s">
        <v>261</v>
      </c>
      <c r="D59" s="19" t="s">
        <v>262</v>
      </c>
      <c r="E59" s="19" t="s">
        <v>1</v>
      </c>
      <c r="F59" s="19" t="s">
        <v>56</v>
      </c>
      <c r="G59" s="20" t="s">
        <v>56</v>
      </c>
      <c r="H59" s="20" t="s">
        <v>43</v>
      </c>
      <c r="I59" s="21" t="s">
        <v>40</v>
      </c>
      <c r="J59" s="20" t="s">
        <v>71</v>
      </c>
      <c r="K59" s="22" t="s">
        <v>36</v>
      </c>
      <c r="L59" s="20" t="s">
        <v>41</v>
      </c>
      <c r="M59" s="20" t="s">
        <v>65</v>
      </c>
      <c r="N59" s="20" t="s">
        <v>52</v>
      </c>
      <c r="O59" s="22" t="s">
        <v>38</v>
      </c>
      <c r="P59" s="22" t="s">
        <v>48</v>
      </c>
      <c r="Q59" s="20">
        <v>822122.16</v>
      </c>
      <c r="R59" s="20">
        <v>822122.16</v>
      </c>
      <c r="S59" s="20">
        <v>822122.16</v>
      </c>
      <c r="T59" s="20">
        <v>822122.16</v>
      </c>
      <c r="U59" s="20">
        <v>246636.65</v>
      </c>
      <c r="V59" s="20">
        <v>246636.65</v>
      </c>
      <c r="W59" s="20">
        <v>246636.65</v>
      </c>
      <c r="X59" s="23">
        <f t="shared" si="5"/>
        <v>30.000000243272844</v>
      </c>
      <c r="Y59" s="22">
        <v>0</v>
      </c>
      <c r="Z59" s="22" t="s">
        <v>49</v>
      </c>
      <c r="AA59" s="17">
        <v>150000</v>
      </c>
      <c r="AB59" s="23">
        <v>0</v>
      </c>
      <c r="AC59" s="23">
        <v>0</v>
      </c>
      <c r="AD59" s="24" t="s">
        <v>175</v>
      </c>
      <c r="AE59" s="10"/>
    </row>
    <row r="60" spans="1:31" ht="60.75">
      <c r="A60" s="10"/>
      <c r="B60" s="18" t="s">
        <v>263</v>
      </c>
      <c r="C60" s="18" t="s">
        <v>264</v>
      </c>
      <c r="D60" s="19" t="s">
        <v>265</v>
      </c>
      <c r="E60" s="19" t="s">
        <v>1</v>
      </c>
      <c r="F60" s="19" t="s">
        <v>56</v>
      </c>
      <c r="G60" s="20" t="s">
        <v>56</v>
      </c>
      <c r="H60" s="20" t="s">
        <v>43</v>
      </c>
      <c r="I60" s="21" t="s">
        <v>40</v>
      </c>
      <c r="J60" s="20" t="s">
        <v>71</v>
      </c>
      <c r="K60" s="22" t="s">
        <v>36</v>
      </c>
      <c r="L60" s="20" t="s">
        <v>41</v>
      </c>
      <c r="M60" s="20" t="s">
        <v>65</v>
      </c>
      <c r="N60" s="20" t="s">
        <v>52</v>
      </c>
      <c r="O60" s="22" t="s">
        <v>38</v>
      </c>
      <c r="P60" s="22" t="s">
        <v>48</v>
      </c>
      <c r="Q60" s="20">
        <v>461495.43</v>
      </c>
      <c r="R60" s="20">
        <v>461495.43</v>
      </c>
      <c r="S60" s="20">
        <v>461495.43</v>
      </c>
      <c r="T60" s="20">
        <v>461495.43</v>
      </c>
      <c r="U60" s="20">
        <v>461495.43</v>
      </c>
      <c r="V60" s="20">
        <v>461495.43</v>
      </c>
      <c r="W60" s="20">
        <v>461495.43</v>
      </c>
      <c r="X60" s="23">
        <f t="shared" si="5"/>
        <v>100</v>
      </c>
      <c r="Y60" s="22">
        <v>0</v>
      </c>
      <c r="Z60" s="22" t="s">
        <v>49</v>
      </c>
      <c r="AA60" s="17">
        <v>150000</v>
      </c>
      <c r="AB60" s="23">
        <v>0</v>
      </c>
      <c r="AC60" s="23">
        <v>100</v>
      </c>
      <c r="AD60" s="24" t="s">
        <v>256</v>
      </c>
      <c r="AE60" s="10"/>
    </row>
    <row r="61" spans="1:31" ht="67.5">
      <c r="A61" s="10"/>
      <c r="B61" s="18" t="s">
        <v>266</v>
      </c>
      <c r="C61" s="18" t="s">
        <v>267</v>
      </c>
      <c r="D61" s="19" t="s">
        <v>268</v>
      </c>
      <c r="E61" s="19" t="s">
        <v>1</v>
      </c>
      <c r="F61" s="19" t="s">
        <v>56</v>
      </c>
      <c r="G61" s="20" t="s">
        <v>56</v>
      </c>
      <c r="H61" s="20" t="s">
        <v>43</v>
      </c>
      <c r="I61" s="21" t="s">
        <v>40</v>
      </c>
      <c r="J61" s="20" t="s">
        <v>71</v>
      </c>
      <c r="K61" s="22" t="s">
        <v>36</v>
      </c>
      <c r="L61" s="20" t="s">
        <v>41</v>
      </c>
      <c r="M61" s="20" t="s">
        <v>65</v>
      </c>
      <c r="N61" s="20" t="s">
        <v>52</v>
      </c>
      <c r="O61" s="22" t="s">
        <v>38</v>
      </c>
      <c r="P61" s="22" t="s">
        <v>48</v>
      </c>
      <c r="Q61" s="20">
        <v>168926.93</v>
      </c>
      <c r="R61" s="20">
        <v>168546.55</v>
      </c>
      <c r="S61" s="20">
        <v>168546.55</v>
      </c>
      <c r="T61" s="20">
        <v>168546.55</v>
      </c>
      <c r="U61" s="20">
        <v>168546.55</v>
      </c>
      <c r="V61" s="20">
        <v>168546.55</v>
      </c>
      <c r="W61" s="20">
        <v>168546.55</v>
      </c>
      <c r="X61" s="23">
        <f t="shared" si="5"/>
        <v>100</v>
      </c>
      <c r="Y61" s="22">
        <v>0</v>
      </c>
      <c r="Z61" s="22" t="s">
        <v>49</v>
      </c>
      <c r="AA61" s="17">
        <v>150000</v>
      </c>
      <c r="AB61" s="23">
        <v>0</v>
      </c>
      <c r="AC61" s="23">
        <v>100</v>
      </c>
      <c r="AD61" s="24" t="s">
        <v>256</v>
      </c>
      <c r="AE61" s="10"/>
    </row>
    <row r="62" spans="1:31" ht="60.75">
      <c r="A62" s="10"/>
      <c r="B62" s="18" t="s">
        <v>269</v>
      </c>
      <c r="C62" s="18" t="s">
        <v>270</v>
      </c>
      <c r="D62" s="19" t="s">
        <v>271</v>
      </c>
      <c r="E62" s="19" t="s">
        <v>1</v>
      </c>
      <c r="F62" s="19" t="s">
        <v>56</v>
      </c>
      <c r="G62" s="20" t="s">
        <v>56</v>
      </c>
      <c r="H62" s="20" t="s">
        <v>43</v>
      </c>
      <c r="I62" s="21" t="s">
        <v>40</v>
      </c>
      <c r="J62" s="20" t="s">
        <v>71</v>
      </c>
      <c r="K62" s="22" t="s">
        <v>36</v>
      </c>
      <c r="L62" s="20" t="s">
        <v>41</v>
      </c>
      <c r="M62" s="20" t="s">
        <v>272</v>
      </c>
      <c r="N62" s="20" t="s">
        <v>52</v>
      </c>
      <c r="O62" s="22" t="s">
        <v>38</v>
      </c>
      <c r="P62" s="22" t="s">
        <v>48</v>
      </c>
      <c r="Q62" s="20">
        <v>263635.88</v>
      </c>
      <c r="R62" s="20">
        <v>263635.88</v>
      </c>
      <c r="S62" s="20">
        <v>263635.88</v>
      </c>
      <c r="T62" s="20">
        <v>263635.88</v>
      </c>
      <c r="U62" s="20">
        <v>162302.20000000001</v>
      </c>
      <c r="V62" s="20">
        <v>162302.20000000001</v>
      </c>
      <c r="W62" s="20">
        <v>162302.20000000001</v>
      </c>
      <c r="X62" s="23">
        <f t="shared" si="5"/>
        <v>61.563016384567995</v>
      </c>
      <c r="Y62" s="22">
        <v>0</v>
      </c>
      <c r="Z62" s="22" t="s">
        <v>49</v>
      </c>
      <c r="AA62" s="17">
        <v>150000</v>
      </c>
      <c r="AB62" s="23">
        <v>0</v>
      </c>
      <c r="AC62" s="23">
        <v>62</v>
      </c>
      <c r="AD62" s="24" t="s">
        <v>273</v>
      </c>
      <c r="AE62" s="10"/>
    </row>
    <row r="63" spans="1:31" ht="67.5">
      <c r="A63" s="10"/>
      <c r="B63" s="18" t="s">
        <v>274</v>
      </c>
      <c r="C63" s="18" t="s">
        <v>275</v>
      </c>
      <c r="D63" s="19" t="s">
        <v>276</v>
      </c>
      <c r="E63" s="19" t="s">
        <v>1</v>
      </c>
      <c r="F63" s="19" t="s">
        <v>56</v>
      </c>
      <c r="G63" s="20" t="s">
        <v>56</v>
      </c>
      <c r="H63" s="20" t="s">
        <v>43</v>
      </c>
      <c r="I63" s="21" t="s">
        <v>40</v>
      </c>
      <c r="J63" s="20" t="s">
        <v>71</v>
      </c>
      <c r="K63" s="22" t="s">
        <v>36</v>
      </c>
      <c r="L63" s="20" t="s">
        <v>41</v>
      </c>
      <c r="M63" s="20" t="s">
        <v>65</v>
      </c>
      <c r="N63" s="20" t="s">
        <v>52</v>
      </c>
      <c r="O63" s="22" t="s">
        <v>38</v>
      </c>
      <c r="P63" s="22" t="s">
        <v>48</v>
      </c>
      <c r="Q63" s="20">
        <v>505876</v>
      </c>
      <c r="R63" s="20">
        <v>505387.56</v>
      </c>
      <c r="S63" s="20">
        <v>505387.56</v>
      </c>
      <c r="T63" s="20">
        <v>505387.56</v>
      </c>
      <c r="U63" s="20">
        <v>505387.56</v>
      </c>
      <c r="V63" s="20">
        <v>505387.56</v>
      </c>
      <c r="W63" s="20">
        <v>505387.56</v>
      </c>
      <c r="X63" s="23">
        <f t="shared" si="5"/>
        <v>100</v>
      </c>
      <c r="Y63" s="22">
        <v>0</v>
      </c>
      <c r="Z63" s="22" t="s">
        <v>54</v>
      </c>
      <c r="AA63" s="17">
        <v>150000</v>
      </c>
      <c r="AB63" s="23">
        <v>0</v>
      </c>
      <c r="AC63" s="23">
        <v>100</v>
      </c>
      <c r="AD63" s="24" t="s">
        <v>256</v>
      </c>
      <c r="AE63" s="10"/>
    </row>
    <row r="64" spans="1:31" ht="60.75">
      <c r="A64" s="10"/>
      <c r="B64" s="18" t="s">
        <v>277</v>
      </c>
      <c r="C64" s="18" t="s">
        <v>278</v>
      </c>
      <c r="D64" s="19" t="s">
        <v>279</v>
      </c>
      <c r="E64" s="19" t="s">
        <v>1</v>
      </c>
      <c r="F64" s="19" t="s">
        <v>56</v>
      </c>
      <c r="G64" s="20" t="s">
        <v>56</v>
      </c>
      <c r="H64" s="20" t="s">
        <v>43</v>
      </c>
      <c r="I64" s="21" t="s">
        <v>40</v>
      </c>
      <c r="J64" s="20" t="s">
        <v>71</v>
      </c>
      <c r="K64" s="22" t="s">
        <v>36</v>
      </c>
      <c r="L64" s="20" t="s">
        <v>41</v>
      </c>
      <c r="M64" s="20" t="s">
        <v>65</v>
      </c>
      <c r="N64" s="20" t="s">
        <v>58</v>
      </c>
      <c r="O64" s="22" t="s">
        <v>38</v>
      </c>
      <c r="P64" s="22" t="s">
        <v>48</v>
      </c>
      <c r="Q64" s="20">
        <v>221967.06</v>
      </c>
      <c r="R64" s="20">
        <v>221967.06</v>
      </c>
      <c r="S64" s="20">
        <v>221967.06</v>
      </c>
      <c r="T64" s="20">
        <v>221967.06</v>
      </c>
      <c r="U64" s="20">
        <v>161463.32</v>
      </c>
      <c r="V64" s="20">
        <v>161463.32</v>
      </c>
      <c r="W64" s="20">
        <v>161463.32</v>
      </c>
      <c r="X64" s="23">
        <f t="shared" si="5"/>
        <v>72.74201856798031</v>
      </c>
      <c r="Y64" s="22">
        <v>0</v>
      </c>
      <c r="Z64" s="22" t="s">
        <v>49</v>
      </c>
      <c r="AA64" s="17">
        <v>150000</v>
      </c>
      <c r="AB64" s="23">
        <v>0</v>
      </c>
      <c r="AC64" s="23">
        <v>73</v>
      </c>
      <c r="AD64" s="24" t="s">
        <v>280</v>
      </c>
      <c r="AE64" s="10"/>
    </row>
    <row r="65" spans="1:31" ht="60.75">
      <c r="A65" s="10"/>
      <c r="B65" s="18" t="s">
        <v>281</v>
      </c>
      <c r="C65" s="18" t="s">
        <v>282</v>
      </c>
      <c r="D65" s="19" t="s">
        <v>283</v>
      </c>
      <c r="E65" s="19" t="s">
        <v>1</v>
      </c>
      <c r="F65" s="19" t="s">
        <v>45</v>
      </c>
      <c r="G65" s="20" t="s">
        <v>35</v>
      </c>
      <c r="H65" s="20" t="s">
        <v>36</v>
      </c>
      <c r="I65" s="21" t="s">
        <v>40</v>
      </c>
      <c r="J65" s="20" t="s">
        <v>71</v>
      </c>
      <c r="K65" s="22" t="s">
        <v>36</v>
      </c>
      <c r="L65" s="20" t="s">
        <v>41</v>
      </c>
      <c r="M65" s="20" t="s">
        <v>138</v>
      </c>
      <c r="N65" s="20" t="s">
        <v>52</v>
      </c>
      <c r="O65" s="22" t="s">
        <v>38</v>
      </c>
      <c r="P65" s="22" t="s">
        <v>48</v>
      </c>
      <c r="Q65" s="20">
        <v>1479000</v>
      </c>
      <c r="R65" s="20">
        <v>1479000</v>
      </c>
      <c r="S65" s="20">
        <v>1370540</v>
      </c>
      <c r="T65" s="20">
        <v>1370540</v>
      </c>
      <c r="U65" s="20">
        <v>1370540</v>
      </c>
      <c r="V65" s="20">
        <v>1370540</v>
      </c>
      <c r="W65" s="20">
        <v>1370540</v>
      </c>
      <c r="X65" s="23">
        <f t="shared" si="5"/>
        <v>92.666666666666657</v>
      </c>
      <c r="Y65" s="22">
        <v>0</v>
      </c>
      <c r="Z65" s="22" t="s">
        <v>54</v>
      </c>
      <c r="AA65" s="17">
        <v>47000</v>
      </c>
      <c r="AB65" s="23">
        <v>0</v>
      </c>
      <c r="AC65" s="23">
        <v>92</v>
      </c>
      <c r="AD65" s="24" t="s">
        <v>284</v>
      </c>
      <c r="AE65" s="10"/>
    </row>
    <row r="66" spans="1:31" ht="60.75">
      <c r="A66" s="10"/>
      <c r="B66" s="18" t="s">
        <v>285</v>
      </c>
      <c r="C66" s="18" t="s">
        <v>286</v>
      </c>
      <c r="D66" s="19" t="s">
        <v>287</v>
      </c>
      <c r="E66" s="19" t="s">
        <v>1</v>
      </c>
      <c r="F66" s="19" t="s">
        <v>45</v>
      </c>
      <c r="G66" s="20" t="s">
        <v>35</v>
      </c>
      <c r="H66" s="20" t="s">
        <v>36</v>
      </c>
      <c r="I66" s="21" t="s">
        <v>40</v>
      </c>
      <c r="J66" s="20" t="s">
        <v>71</v>
      </c>
      <c r="K66" s="22" t="s">
        <v>36</v>
      </c>
      <c r="L66" s="20" t="s">
        <v>41</v>
      </c>
      <c r="M66" s="20" t="s">
        <v>138</v>
      </c>
      <c r="N66" s="20" t="s">
        <v>52</v>
      </c>
      <c r="O66" s="22" t="s">
        <v>38</v>
      </c>
      <c r="P66" s="22" t="s">
        <v>48</v>
      </c>
      <c r="Q66" s="20">
        <v>6203964.8300000001</v>
      </c>
      <c r="R66" s="20">
        <v>6203964.8600000003</v>
      </c>
      <c r="S66" s="20">
        <v>3101982.43</v>
      </c>
      <c r="T66" s="20">
        <v>2631052.79</v>
      </c>
      <c r="U66" s="20">
        <v>2631052.79</v>
      </c>
      <c r="V66" s="20">
        <v>2631052.79</v>
      </c>
      <c r="W66" s="20">
        <v>2631052.79</v>
      </c>
      <c r="X66" s="23">
        <f t="shared" si="5"/>
        <v>42.409214903257848</v>
      </c>
      <c r="Y66" s="22">
        <v>0</v>
      </c>
      <c r="Z66" s="22" t="s">
        <v>54</v>
      </c>
      <c r="AA66" s="17">
        <v>47000</v>
      </c>
      <c r="AB66" s="23">
        <v>0</v>
      </c>
      <c r="AC66" s="23">
        <v>42</v>
      </c>
      <c r="AD66" s="24" t="s">
        <v>288</v>
      </c>
      <c r="AE66" s="10"/>
    </row>
    <row r="67" spans="1:31" ht="60.75">
      <c r="A67" s="10"/>
      <c r="B67" s="18" t="s">
        <v>289</v>
      </c>
      <c r="C67" s="18" t="s">
        <v>290</v>
      </c>
      <c r="D67" s="19" t="s">
        <v>291</v>
      </c>
      <c r="E67" s="19" t="s">
        <v>1</v>
      </c>
      <c r="F67" s="19" t="s">
        <v>45</v>
      </c>
      <c r="G67" s="20" t="s">
        <v>35</v>
      </c>
      <c r="H67" s="20" t="s">
        <v>36</v>
      </c>
      <c r="I67" s="21" t="s">
        <v>40</v>
      </c>
      <c r="J67" s="20" t="s">
        <v>71</v>
      </c>
      <c r="K67" s="22" t="s">
        <v>36</v>
      </c>
      <c r="L67" s="20" t="s">
        <v>41</v>
      </c>
      <c r="M67" s="20" t="s">
        <v>138</v>
      </c>
      <c r="N67" s="20" t="s">
        <v>52</v>
      </c>
      <c r="O67" s="22" t="s">
        <v>38</v>
      </c>
      <c r="P67" s="22" t="s">
        <v>48</v>
      </c>
      <c r="Q67" s="20">
        <v>76792</v>
      </c>
      <c r="R67" s="20">
        <v>76792</v>
      </c>
      <c r="S67" s="20">
        <v>76792</v>
      </c>
      <c r="T67" s="20">
        <v>76792</v>
      </c>
      <c r="U67" s="20">
        <v>76792</v>
      </c>
      <c r="V67" s="20">
        <v>76792</v>
      </c>
      <c r="W67" s="20">
        <v>76792</v>
      </c>
      <c r="X67" s="23">
        <f t="shared" si="5"/>
        <v>100</v>
      </c>
      <c r="Y67" s="22">
        <v>0</v>
      </c>
      <c r="Z67" s="22" t="s">
        <v>54</v>
      </c>
      <c r="AA67" s="17">
        <v>47000</v>
      </c>
      <c r="AB67" s="23">
        <v>0</v>
      </c>
      <c r="AC67" s="23">
        <v>100</v>
      </c>
      <c r="AD67" s="24" t="s">
        <v>292</v>
      </c>
      <c r="AE67" s="10"/>
    </row>
    <row r="68" spans="1:31" ht="60.75">
      <c r="A68" s="10"/>
      <c r="B68" s="18" t="s">
        <v>293</v>
      </c>
      <c r="C68" s="18" t="s">
        <v>294</v>
      </c>
      <c r="D68" s="19" t="s">
        <v>295</v>
      </c>
      <c r="E68" s="19" t="s">
        <v>1</v>
      </c>
      <c r="F68" s="19" t="s">
        <v>45</v>
      </c>
      <c r="G68" s="20" t="s">
        <v>35</v>
      </c>
      <c r="H68" s="20" t="s">
        <v>36</v>
      </c>
      <c r="I68" s="21" t="s">
        <v>40</v>
      </c>
      <c r="J68" s="20" t="s">
        <v>71</v>
      </c>
      <c r="K68" s="22" t="s">
        <v>36</v>
      </c>
      <c r="L68" s="20" t="s">
        <v>41</v>
      </c>
      <c r="M68" s="20" t="s">
        <v>163</v>
      </c>
      <c r="N68" s="20" t="s">
        <v>52</v>
      </c>
      <c r="O68" s="22" t="s">
        <v>38</v>
      </c>
      <c r="P68" s="22" t="s">
        <v>48</v>
      </c>
      <c r="Q68" s="20">
        <v>500000</v>
      </c>
      <c r="R68" s="20">
        <v>500000</v>
      </c>
      <c r="S68" s="20">
        <v>250000</v>
      </c>
      <c r="T68" s="20">
        <v>194764</v>
      </c>
      <c r="U68" s="20">
        <v>194764</v>
      </c>
      <c r="V68" s="20">
        <v>194764</v>
      </c>
      <c r="W68" s="20">
        <v>194764</v>
      </c>
      <c r="X68" s="23">
        <f t="shared" si="5"/>
        <v>38.952799999999996</v>
      </c>
      <c r="Y68" s="22">
        <v>0</v>
      </c>
      <c r="Z68" s="22" t="s">
        <v>50</v>
      </c>
      <c r="AA68" s="17">
        <v>47000</v>
      </c>
      <c r="AB68" s="23">
        <v>0</v>
      </c>
      <c r="AC68" s="23">
        <v>39</v>
      </c>
      <c r="AD68" s="24" t="s">
        <v>296</v>
      </c>
      <c r="AE68" s="10"/>
    </row>
    <row r="69" spans="1:31" ht="60.75">
      <c r="A69" s="10"/>
      <c r="B69" s="18" t="s">
        <v>297</v>
      </c>
      <c r="C69" s="18" t="s">
        <v>298</v>
      </c>
      <c r="D69" s="19" t="s">
        <v>299</v>
      </c>
      <c r="E69" s="19" t="s">
        <v>1</v>
      </c>
      <c r="F69" s="19" t="s">
        <v>45</v>
      </c>
      <c r="G69" s="20" t="s">
        <v>35</v>
      </c>
      <c r="H69" s="20" t="s">
        <v>36</v>
      </c>
      <c r="I69" s="21" t="s">
        <v>40</v>
      </c>
      <c r="J69" s="20" t="s">
        <v>71</v>
      </c>
      <c r="K69" s="22" t="s">
        <v>36</v>
      </c>
      <c r="L69" s="20" t="s">
        <v>41</v>
      </c>
      <c r="M69" s="20" t="s">
        <v>138</v>
      </c>
      <c r="N69" s="20" t="s">
        <v>47</v>
      </c>
      <c r="O69" s="22" t="s">
        <v>38</v>
      </c>
      <c r="P69" s="22" t="s">
        <v>48</v>
      </c>
      <c r="Q69" s="20">
        <v>710804.03</v>
      </c>
      <c r="R69" s="20">
        <v>710804.03</v>
      </c>
      <c r="S69" s="20">
        <v>355402.02</v>
      </c>
      <c r="T69" s="20">
        <v>0</v>
      </c>
      <c r="U69" s="20">
        <v>0</v>
      </c>
      <c r="V69" s="20">
        <v>0</v>
      </c>
      <c r="W69" s="20">
        <v>0</v>
      </c>
      <c r="X69" s="23">
        <f t="shared" si="5"/>
        <v>0</v>
      </c>
      <c r="Y69" s="22">
        <v>0</v>
      </c>
      <c r="Z69" s="22" t="s">
        <v>49</v>
      </c>
      <c r="AA69" s="17">
        <v>2000</v>
      </c>
      <c r="AB69" s="23">
        <v>0</v>
      </c>
      <c r="AC69" s="23">
        <v>0</v>
      </c>
      <c r="AD69" s="24" t="s">
        <v>300</v>
      </c>
      <c r="AE69" s="10"/>
    </row>
    <row r="70" spans="1:31" ht="60.75">
      <c r="A70" s="10"/>
      <c r="B70" s="18" t="s">
        <v>301</v>
      </c>
      <c r="C70" s="18" t="s">
        <v>302</v>
      </c>
      <c r="D70" s="19" t="s">
        <v>303</v>
      </c>
      <c r="E70" s="19" t="s">
        <v>1</v>
      </c>
      <c r="F70" s="19" t="s">
        <v>45</v>
      </c>
      <c r="G70" s="20" t="s">
        <v>35</v>
      </c>
      <c r="H70" s="20" t="s">
        <v>36</v>
      </c>
      <c r="I70" s="21" t="s">
        <v>40</v>
      </c>
      <c r="J70" s="20" t="s">
        <v>71</v>
      </c>
      <c r="K70" s="22" t="s">
        <v>36</v>
      </c>
      <c r="L70" s="20" t="s">
        <v>41</v>
      </c>
      <c r="M70" s="20" t="s">
        <v>138</v>
      </c>
      <c r="N70" s="20" t="s">
        <v>52</v>
      </c>
      <c r="O70" s="22" t="s">
        <v>38</v>
      </c>
      <c r="P70" s="22" t="s">
        <v>48</v>
      </c>
      <c r="Q70" s="20">
        <v>267826.28999999998</v>
      </c>
      <c r="R70" s="20">
        <v>267826.28999999998</v>
      </c>
      <c r="S70" s="20">
        <v>265578.2</v>
      </c>
      <c r="T70" s="20">
        <v>265578.2</v>
      </c>
      <c r="U70" s="20">
        <v>265578.2</v>
      </c>
      <c r="V70" s="20">
        <v>265578.2</v>
      </c>
      <c r="W70" s="20">
        <v>265578.2</v>
      </c>
      <c r="X70" s="23">
        <f t="shared" si="5"/>
        <v>99.160616383104156</v>
      </c>
      <c r="Y70" s="22">
        <v>0</v>
      </c>
      <c r="Z70" s="22" t="s">
        <v>49</v>
      </c>
      <c r="AA70" s="17">
        <v>5000</v>
      </c>
      <c r="AB70" s="23">
        <v>0</v>
      </c>
      <c r="AC70" s="23">
        <v>100</v>
      </c>
      <c r="AD70" s="24" t="s">
        <v>73</v>
      </c>
      <c r="AE70" s="10"/>
    </row>
    <row r="71" spans="1:31" ht="60.75">
      <c r="A71" s="10"/>
      <c r="B71" s="18" t="s">
        <v>304</v>
      </c>
      <c r="C71" s="18" t="s">
        <v>305</v>
      </c>
      <c r="D71" s="19" t="s">
        <v>306</v>
      </c>
      <c r="E71" s="19" t="s">
        <v>1</v>
      </c>
      <c r="F71" s="19" t="s">
        <v>45</v>
      </c>
      <c r="G71" s="20" t="s">
        <v>35</v>
      </c>
      <c r="H71" s="20" t="s">
        <v>36</v>
      </c>
      <c r="I71" s="21" t="s">
        <v>40</v>
      </c>
      <c r="J71" s="20" t="s">
        <v>71</v>
      </c>
      <c r="K71" s="22" t="s">
        <v>36</v>
      </c>
      <c r="L71" s="20" t="s">
        <v>41</v>
      </c>
      <c r="M71" s="20" t="s">
        <v>138</v>
      </c>
      <c r="N71" s="20" t="s">
        <v>52</v>
      </c>
      <c r="O71" s="22" t="s">
        <v>38</v>
      </c>
      <c r="P71" s="22" t="s">
        <v>48</v>
      </c>
      <c r="Q71" s="20">
        <v>206645.18</v>
      </c>
      <c r="R71" s="20">
        <v>206645.18</v>
      </c>
      <c r="S71" s="20">
        <v>206645.18</v>
      </c>
      <c r="T71" s="20">
        <v>206645.18</v>
      </c>
      <c r="U71" s="20">
        <v>206645.18</v>
      </c>
      <c r="V71" s="20">
        <v>206645.18</v>
      </c>
      <c r="W71" s="20">
        <v>206645.18</v>
      </c>
      <c r="X71" s="23">
        <f t="shared" si="5"/>
        <v>100</v>
      </c>
      <c r="Y71" s="22">
        <v>0</v>
      </c>
      <c r="Z71" s="22" t="s">
        <v>49</v>
      </c>
      <c r="AA71" s="17">
        <v>2000</v>
      </c>
      <c r="AB71" s="23">
        <v>0</v>
      </c>
      <c r="AC71" s="23">
        <v>100</v>
      </c>
      <c r="AD71" s="24" t="s">
        <v>73</v>
      </c>
      <c r="AE71" s="10"/>
    </row>
    <row r="72" spans="1:31" ht="60.75">
      <c r="A72" s="10"/>
      <c r="B72" s="18" t="s">
        <v>307</v>
      </c>
      <c r="C72" s="18" t="s">
        <v>308</v>
      </c>
      <c r="D72" s="19" t="s">
        <v>309</v>
      </c>
      <c r="E72" s="19" t="s">
        <v>1</v>
      </c>
      <c r="F72" s="19" t="s">
        <v>45</v>
      </c>
      <c r="G72" s="20" t="s">
        <v>35</v>
      </c>
      <c r="H72" s="20" t="s">
        <v>36</v>
      </c>
      <c r="I72" s="21" t="s">
        <v>40</v>
      </c>
      <c r="J72" s="20" t="s">
        <v>71</v>
      </c>
      <c r="K72" s="22" t="s">
        <v>36</v>
      </c>
      <c r="L72" s="20" t="s">
        <v>41</v>
      </c>
      <c r="M72" s="20" t="s">
        <v>138</v>
      </c>
      <c r="N72" s="20" t="s">
        <v>52</v>
      </c>
      <c r="O72" s="22" t="s">
        <v>38</v>
      </c>
      <c r="P72" s="22" t="s">
        <v>48</v>
      </c>
      <c r="Q72" s="20">
        <v>383877.41</v>
      </c>
      <c r="R72" s="20">
        <v>383877.41</v>
      </c>
      <c r="S72" s="20">
        <v>383877.41</v>
      </c>
      <c r="T72" s="20">
        <v>383877.41</v>
      </c>
      <c r="U72" s="20">
        <v>383877.41</v>
      </c>
      <c r="V72" s="20">
        <v>383877.41</v>
      </c>
      <c r="W72" s="20">
        <v>383877.41</v>
      </c>
      <c r="X72" s="23">
        <f t="shared" si="5"/>
        <v>100</v>
      </c>
      <c r="Y72" s="22">
        <v>0</v>
      </c>
      <c r="Z72" s="22" t="s">
        <v>49</v>
      </c>
      <c r="AA72" s="17">
        <v>2500</v>
      </c>
      <c r="AB72" s="23">
        <v>0</v>
      </c>
      <c r="AC72" s="23">
        <v>100</v>
      </c>
      <c r="AD72" s="24" t="s">
        <v>73</v>
      </c>
      <c r="AE72" s="10"/>
    </row>
    <row r="73" spans="1:31" ht="60.75">
      <c r="A73" s="10"/>
      <c r="B73" s="18" t="s">
        <v>310</v>
      </c>
      <c r="C73" s="18" t="s">
        <v>311</v>
      </c>
      <c r="D73" s="19" t="s">
        <v>312</v>
      </c>
      <c r="E73" s="19" t="s">
        <v>1</v>
      </c>
      <c r="F73" s="19" t="s">
        <v>55</v>
      </c>
      <c r="G73" s="20" t="s">
        <v>35</v>
      </c>
      <c r="H73" s="20" t="s">
        <v>36</v>
      </c>
      <c r="I73" s="21" t="s">
        <v>40</v>
      </c>
      <c r="J73" s="20" t="s">
        <v>71</v>
      </c>
      <c r="K73" s="22" t="s">
        <v>36</v>
      </c>
      <c r="L73" s="20" t="s">
        <v>41</v>
      </c>
      <c r="M73" s="20" t="s">
        <v>67</v>
      </c>
      <c r="N73" s="20" t="s">
        <v>44</v>
      </c>
      <c r="O73" s="22" t="s">
        <v>38</v>
      </c>
      <c r="P73" s="22" t="s">
        <v>48</v>
      </c>
      <c r="Q73" s="20">
        <v>243274.71</v>
      </c>
      <c r="R73" s="20">
        <v>243274.71</v>
      </c>
      <c r="S73" s="20">
        <v>243274.71</v>
      </c>
      <c r="T73" s="20">
        <v>243274.71</v>
      </c>
      <c r="U73" s="20">
        <v>243274.71</v>
      </c>
      <c r="V73" s="20">
        <v>243274.71</v>
      </c>
      <c r="W73" s="20">
        <v>242226.1</v>
      </c>
      <c r="X73" s="23">
        <f t="shared" si="5"/>
        <v>100</v>
      </c>
      <c r="Y73" s="22">
        <v>0</v>
      </c>
      <c r="Z73" s="22" t="s">
        <v>50</v>
      </c>
      <c r="AA73" s="17">
        <v>60</v>
      </c>
      <c r="AB73" s="23">
        <v>0</v>
      </c>
      <c r="AC73" s="23">
        <v>100</v>
      </c>
      <c r="AD73" s="24" t="s">
        <v>68</v>
      </c>
      <c r="AE73" s="10"/>
    </row>
    <row r="74" spans="1:31" ht="67.5">
      <c r="A74" s="10"/>
      <c r="B74" s="18" t="s">
        <v>313</v>
      </c>
      <c r="C74" s="18" t="s">
        <v>314</v>
      </c>
      <c r="D74" s="19" t="s">
        <v>315</v>
      </c>
      <c r="E74" s="19" t="s">
        <v>1</v>
      </c>
      <c r="F74" s="19" t="s">
        <v>55</v>
      </c>
      <c r="G74" s="20" t="s">
        <v>35</v>
      </c>
      <c r="H74" s="20" t="s">
        <v>36</v>
      </c>
      <c r="I74" s="21" t="s">
        <v>40</v>
      </c>
      <c r="J74" s="20" t="s">
        <v>71</v>
      </c>
      <c r="K74" s="22" t="s">
        <v>36</v>
      </c>
      <c r="L74" s="20" t="s">
        <v>41</v>
      </c>
      <c r="M74" s="20" t="s">
        <v>67</v>
      </c>
      <c r="N74" s="20" t="s">
        <v>52</v>
      </c>
      <c r="O74" s="22" t="s">
        <v>38</v>
      </c>
      <c r="P74" s="22" t="s">
        <v>48</v>
      </c>
      <c r="Q74" s="20">
        <v>800445.97</v>
      </c>
      <c r="R74" s="20">
        <v>800445.97</v>
      </c>
      <c r="S74" s="20">
        <v>800445.97</v>
      </c>
      <c r="T74" s="20">
        <v>800445.97</v>
      </c>
      <c r="U74" s="20">
        <v>796505.63</v>
      </c>
      <c r="V74" s="20">
        <v>796505.63</v>
      </c>
      <c r="W74" s="20">
        <v>796505.63</v>
      </c>
      <c r="X74" s="23">
        <f t="shared" si="5"/>
        <v>99.50773192099399</v>
      </c>
      <c r="Y74" s="22">
        <v>0</v>
      </c>
      <c r="Z74" s="22" t="s">
        <v>49</v>
      </c>
      <c r="AA74" s="17">
        <v>1612</v>
      </c>
      <c r="AB74" s="23">
        <v>0</v>
      </c>
      <c r="AC74" s="23">
        <v>100</v>
      </c>
      <c r="AD74" s="24" t="s">
        <v>68</v>
      </c>
      <c r="AE74" s="10"/>
    </row>
    <row r="75" spans="1:31" ht="81">
      <c r="A75" s="10"/>
      <c r="B75" s="18" t="s">
        <v>316</v>
      </c>
      <c r="C75" s="18" t="s">
        <v>317</v>
      </c>
      <c r="D75" s="19" t="s">
        <v>318</v>
      </c>
      <c r="E75" s="19" t="s">
        <v>1</v>
      </c>
      <c r="F75" s="19" t="s">
        <v>55</v>
      </c>
      <c r="G75" s="20" t="s">
        <v>35</v>
      </c>
      <c r="H75" s="20" t="s">
        <v>36</v>
      </c>
      <c r="I75" s="21" t="s">
        <v>40</v>
      </c>
      <c r="J75" s="20" t="s">
        <v>71</v>
      </c>
      <c r="K75" s="22" t="s">
        <v>36</v>
      </c>
      <c r="L75" s="20" t="s">
        <v>41</v>
      </c>
      <c r="M75" s="20" t="s">
        <v>67</v>
      </c>
      <c r="N75" s="20" t="s">
        <v>52</v>
      </c>
      <c r="O75" s="22" t="s">
        <v>38</v>
      </c>
      <c r="P75" s="22" t="s">
        <v>48</v>
      </c>
      <c r="Q75" s="20">
        <v>799979.64</v>
      </c>
      <c r="R75" s="20">
        <v>799979.64</v>
      </c>
      <c r="S75" s="20">
        <v>799979.64</v>
      </c>
      <c r="T75" s="20">
        <v>799979.64</v>
      </c>
      <c r="U75" s="20">
        <v>678743.31</v>
      </c>
      <c r="V75" s="20">
        <v>678743.31</v>
      </c>
      <c r="W75" s="20">
        <v>678743.31</v>
      </c>
      <c r="X75" s="23">
        <f t="shared" si="5"/>
        <v>84.845073057109317</v>
      </c>
      <c r="Y75" s="22">
        <v>0</v>
      </c>
      <c r="Z75" s="22" t="s">
        <v>49</v>
      </c>
      <c r="AA75" s="17">
        <v>318</v>
      </c>
      <c r="AB75" s="23">
        <v>0</v>
      </c>
      <c r="AC75" s="23">
        <v>84</v>
      </c>
      <c r="AD75" s="24" t="s">
        <v>68</v>
      </c>
      <c r="AE75" s="10"/>
    </row>
    <row r="76" spans="1:31" ht="81">
      <c r="A76" s="10"/>
      <c r="B76" s="18" t="s">
        <v>319</v>
      </c>
      <c r="C76" s="18" t="s">
        <v>320</v>
      </c>
      <c r="D76" s="19" t="s">
        <v>321</v>
      </c>
      <c r="E76" s="19" t="s">
        <v>1</v>
      </c>
      <c r="F76" s="19" t="s">
        <v>55</v>
      </c>
      <c r="G76" s="20" t="s">
        <v>35</v>
      </c>
      <c r="H76" s="20" t="s">
        <v>36</v>
      </c>
      <c r="I76" s="21" t="s">
        <v>40</v>
      </c>
      <c r="J76" s="20" t="s">
        <v>71</v>
      </c>
      <c r="K76" s="22" t="s">
        <v>36</v>
      </c>
      <c r="L76" s="20" t="s">
        <v>41</v>
      </c>
      <c r="M76" s="20" t="s">
        <v>67</v>
      </c>
      <c r="N76" s="20" t="s">
        <v>52</v>
      </c>
      <c r="O76" s="22" t="s">
        <v>38</v>
      </c>
      <c r="P76" s="22" t="s">
        <v>48</v>
      </c>
      <c r="Q76" s="20">
        <v>492776.94</v>
      </c>
      <c r="R76" s="20">
        <v>492776.94</v>
      </c>
      <c r="S76" s="20">
        <v>492776.94</v>
      </c>
      <c r="T76" s="20">
        <v>492776.94</v>
      </c>
      <c r="U76" s="20">
        <v>492776.94</v>
      </c>
      <c r="V76" s="20">
        <v>492776.94</v>
      </c>
      <c r="W76" s="20">
        <v>490658.1</v>
      </c>
      <c r="X76" s="23">
        <f t="shared" si="5"/>
        <v>100</v>
      </c>
      <c r="Y76" s="22">
        <v>0</v>
      </c>
      <c r="Z76" s="22" t="s">
        <v>49</v>
      </c>
      <c r="AA76" s="17">
        <v>75</v>
      </c>
      <c r="AB76" s="23">
        <v>0</v>
      </c>
      <c r="AC76" s="23">
        <v>100</v>
      </c>
      <c r="AD76" s="24" t="s">
        <v>68</v>
      </c>
      <c r="AE76" s="10"/>
    </row>
    <row r="77" spans="1:31" ht="60.75">
      <c r="A77" s="10"/>
      <c r="B77" s="18" t="s">
        <v>322</v>
      </c>
      <c r="C77" s="18" t="s">
        <v>323</v>
      </c>
      <c r="D77" s="19" t="s">
        <v>324</v>
      </c>
      <c r="E77" s="19" t="s">
        <v>1</v>
      </c>
      <c r="F77" s="19" t="s">
        <v>55</v>
      </c>
      <c r="G77" s="20" t="s">
        <v>35</v>
      </c>
      <c r="H77" s="20" t="s">
        <v>36</v>
      </c>
      <c r="I77" s="21" t="s">
        <v>40</v>
      </c>
      <c r="J77" s="20" t="s">
        <v>71</v>
      </c>
      <c r="K77" s="22" t="s">
        <v>36</v>
      </c>
      <c r="L77" s="20" t="s">
        <v>41</v>
      </c>
      <c r="M77" s="20" t="s">
        <v>67</v>
      </c>
      <c r="N77" s="20" t="s">
        <v>44</v>
      </c>
      <c r="O77" s="22" t="s">
        <v>38</v>
      </c>
      <c r="P77" s="22" t="s">
        <v>48</v>
      </c>
      <c r="Q77" s="20">
        <v>117642.5</v>
      </c>
      <c r="R77" s="20">
        <v>117642.5</v>
      </c>
      <c r="S77" s="20">
        <v>117642.5</v>
      </c>
      <c r="T77" s="20">
        <v>117642.5</v>
      </c>
      <c r="U77" s="20">
        <v>117642.5</v>
      </c>
      <c r="V77" s="20">
        <v>117642.5</v>
      </c>
      <c r="W77" s="20">
        <v>117135.41</v>
      </c>
      <c r="X77" s="23">
        <f t="shared" si="5"/>
        <v>100</v>
      </c>
      <c r="Y77" s="22">
        <v>0</v>
      </c>
      <c r="Z77" s="22" t="s">
        <v>50</v>
      </c>
      <c r="AA77" s="17">
        <v>35</v>
      </c>
      <c r="AB77" s="23">
        <v>0</v>
      </c>
      <c r="AC77" s="23">
        <v>100</v>
      </c>
      <c r="AD77" s="24" t="s">
        <v>176</v>
      </c>
      <c r="AE77" s="10"/>
    </row>
    <row r="78" spans="1:31" ht="67.5">
      <c r="A78" s="10"/>
      <c r="B78" s="18" t="s">
        <v>325</v>
      </c>
      <c r="C78" s="18" t="s">
        <v>326</v>
      </c>
      <c r="D78" s="19" t="s">
        <v>327</v>
      </c>
      <c r="E78" s="19" t="s">
        <v>1</v>
      </c>
      <c r="F78" s="19" t="s">
        <v>55</v>
      </c>
      <c r="G78" s="20" t="s">
        <v>35</v>
      </c>
      <c r="H78" s="20" t="s">
        <v>36</v>
      </c>
      <c r="I78" s="21" t="s">
        <v>40</v>
      </c>
      <c r="J78" s="20" t="s">
        <v>71</v>
      </c>
      <c r="K78" s="22" t="s">
        <v>36</v>
      </c>
      <c r="L78" s="20" t="s">
        <v>41</v>
      </c>
      <c r="M78" s="20" t="s">
        <v>67</v>
      </c>
      <c r="N78" s="20" t="s">
        <v>52</v>
      </c>
      <c r="O78" s="22" t="s">
        <v>38</v>
      </c>
      <c r="P78" s="22" t="s">
        <v>48</v>
      </c>
      <c r="Q78" s="20">
        <v>393277</v>
      </c>
      <c r="R78" s="20">
        <v>393277</v>
      </c>
      <c r="S78" s="20">
        <v>393277</v>
      </c>
      <c r="T78" s="20">
        <v>393277</v>
      </c>
      <c r="U78" s="20">
        <v>393277</v>
      </c>
      <c r="V78" s="20">
        <v>393277</v>
      </c>
      <c r="W78" s="20">
        <v>391581.85</v>
      </c>
      <c r="X78" s="23">
        <f t="shared" si="5"/>
        <v>100</v>
      </c>
      <c r="Y78" s="22">
        <v>0</v>
      </c>
      <c r="Z78" s="22" t="s">
        <v>50</v>
      </c>
      <c r="AA78" s="17">
        <v>35</v>
      </c>
      <c r="AB78" s="23">
        <v>0</v>
      </c>
      <c r="AC78" s="23">
        <v>100</v>
      </c>
      <c r="AD78" s="24" t="s">
        <v>68</v>
      </c>
      <c r="AE78" s="10"/>
    </row>
    <row r="79" spans="1:31" ht="60.75">
      <c r="A79" s="10"/>
      <c r="B79" s="18" t="s">
        <v>328</v>
      </c>
      <c r="C79" s="18" t="s">
        <v>329</v>
      </c>
      <c r="D79" s="19" t="s">
        <v>330</v>
      </c>
      <c r="E79" s="19" t="s">
        <v>1</v>
      </c>
      <c r="F79" s="19" t="s">
        <v>55</v>
      </c>
      <c r="G79" s="20" t="s">
        <v>35</v>
      </c>
      <c r="H79" s="20" t="s">
        <v>36</v>
      </c>
      <c r="I79" s="21" t="s">
        <v>40</v>
      </c>
      <c r="J79" s="20" t="s">
        <v>71</v>
      </c>
      <c r="K79" s="22" t="s">
        <v>36</v>
      </c>
      <c r="L79" s="20" t="s">
        <v>41</v>
      </c>
      <c r="M79" s="20" t="s">
        <v>67</v>
      </c>
      <c r="N79" s="20" t="s">
        <v>44</v>
      </c>
      <c r="O79" s="22" t="s">
        <v>38</v>
      </c>
      <c r="P79" s="22" t="s">
        <v>48</v>
      </c>
      <c r="Q79" s="20">
        <v>433186.92</v>
      </c>
      <c r="R79" s="20">
        <v>433186.92</v>
      </c>
      <c r="S79" s="20">
        <v>433186.92</v>
      </c>
      <c r="T79" s="20">
        <v>433186.92</v>
      </c>
      <c r="U79" s="20">
        <v>433186.92</v>
      </c>
      <c r="V79" s="20">
        <v>433186.92</v>
      </c>
      <c r="W79" s="20">
        <v>431319.73</v>
      </c>
      <c r="X79" s="23">
        <f t="shared" si="5"/>
        <v>100</v>
      </c>
      <c r="Y79" s="22">
        <v>0</v>
      </c>
      <c r="Z79" s="22" t="s">
        <v>50</v>
      </c>
      <c r="AA79" s="17">
        <v>900</v>
      </c>
      <c r="AB79" s="23">
        <v>0</v>
      </c>
      <c r="AC79" s="23">
        <v>100</v>
      </c>
      <c r="AD79" s="24" t="s">
        <v>68</v>
      </c>
      <c r="AE79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2018-08-03T14:28:52Z</cp:lastPrinted>
  <dcterms:created xsi:type="dcterms:W3CDTF">2009-03-25T01:44:41Z</dcterms:created>
  <dcterms:modified xsi:type="dcterms:W3CDTF">2018-08-03T14:28:59Z</dcterms:modified>
</cp:coreProperties>
</file>